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worldbankgroup-my.sharepoint.com/personal/mvintar_worldbank_org/Documents/Attachments/Microdata submission/Microdata/"/>
    </mc:Choice>
  </mc:AlternateContent>
  <xr:revisionPtr revIDLastSave="10" documentId="11_2DC8DB216455693B1AA2189B72EDAD7138EFEAD6" xr6:coauthVersionLast="47" xr6:coauthVersionMax="47" xr10:uidLastSave="{679F9773-EBC8-4ECB-807B-F63192F3DCF6}"/>
  <bookViews>
    <workbookView xWindow="-120" yWindow="-120" windowWidth="26160" windowHeight="15840" xr2:uid="{00000000-000D-0000-FFFF-FFFF00000000}"/>
  </bookViews>
  <sheets>
    <sheet name="survey" sheetId="1" r:id="rId1"/>
    <sheet name="choices" sheetId="2" r:id="rId2"/>
    <sheet name="settings" sheetId="3" r:id="rId3"/>
  </sheets>
  <definedNames>
    <definedName name="_xlnm._FilterDatabase" localSheetId="0" hidden="1">survey!$A$1:$Y$333</definedName>
    <definedName name="Z_4C8CE4CD_522F_46F2_B966_BB8E71C31CAF_.wvu.FilterData" localSheetId="1" hidden="1">choices!$A$1:$G$152</definedName>
  </definedNames>
  <calcPr calcId="191029"/>
  <customWorkbookViews>
    <customWorkbookView name="Filter 1" guid="{4C8CE4CD-522F-46F2-B966-BB8E71C31CAF}"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3" l="1"/>
  <c r="C1421" i="1"/>
  <c r="C812" i="1"/>
  <c r="C800" i="1"/>
  <c r="C741" i="1"/>
  <c r="C672" i="1"/>
  <c r="M493" i="1"/>
  <c r="M491" i="1"/>
  <c r="C491" i="1"/>
  <c r="M450" i="1"/>
  <c r="M448" i="1"/>
  <c r="C448" i="1"/>
  <c r="M418" i="1"/>
  <c r="M416" i="1"/>
  <c r="C416" i="1"/>
</calcChain>
</file>

<file path=xl/sharedStrings.xml><?xml version="1.0" encoding="utf-8"?>
<sst xmlns="http://schemas.openxmlformats.org/spreadsheetml/2006/main" count="13986" uniqueCount="8493">
  <si>
    <t>Edit tracker</t>
  </si>
  <si>
    <t>type</t>
  </si>
  <si>
    <t>name</t>
  </si>
  <si>
    <t>label</t>
  </si>
  <si>
    <t>label:swahili</t>
  </si>
  <si>
    <t>label:luo</t>
  </si>
  <si>
    <t>label:arabic</t>
  </si>
  <si>
    <t>label:oromo</t>
  </si>
  <si>
    <t>label:somali</t>
  </si>
  <si>
    <t>label:french</t>
  </si>
  <si>
    <t>label:dinka</t>
  </si>
  <si>
    <t>hint</t>
  </si>
  <si>
    <t>relevant</t>
  </si>
  <si>
    <t>appearance</t>
  </si>
  <si>
    <t>default</t>
  </si>
  <si>
    <t>required</t>
  </si>
  <si>
    <t>constraint</t>
  </si>
  <si>
    <t>constraint_message</t>
  </si>
  <si>
    <t>repeat_count</t>
  </si>
  <si>
    <t>choice_filter</t>
  </si>
  <si>
    <t>calculation</t>
  </si>
  <si>
    <t>disabled</t>
  </si>
  <si>
    <t>read only</t>
  </si>
  <si>
    <t>publishable</t>
  </si>
  <si>
    <t>minimum_seconds</t>
  </si>
  <si>
    <t>start</t>
  </si>
  <si>
    <t>starttime</t>
  </si>
  <si>
    <t>Start time</t>
  </si>
  <si>
    <t>end</t>
  </si>
  <si>
    <t>endtime</t>
  </si>
  <si>
    <t>End time</t>
  </si>
  <si>
    <t>deviceid</t>
  </si>
  <si>
    <t>Tablet serial number</t>
  </si>
  <si>
    <t>subscriberid</t>
  </si>
  <si>
    <t>simserial</t>
  </si>
  <si>
    <t>simid</t>
  </si>
  <si>
    <t>phonenumber</t>
  </si>
  <si>
    <t>devicephonenum</t>
  </si>
  <si>
    <t>username</t>
  </si>
  <si>
    <t>comments</t>
  </si>
  <si>
    <t>field_comments</t>
  </si>
  <si>
    <t>text audit</t>
  </si>
  <si>
    <t>text_audit</t>
  </si>
  <si>
    <t>speed violations audit</t>
  </si>
  <si>
    <t>speed_violations_audit</t>
  </si>
  <si>
    <t>v=5;d=120</t>
  </si>
  <si>
    <t>calculate</t>
  </si>
  <si>
    <t>today</t>
  </si>
  <si>
    <t>Date of Survey</t>
  </si>
  <si>
    <t>today()</t>
  </si>
  <si>
    <t>sensor_statistic pct_conversation</t>
  </si>
  <si>
    <t>conv_check</t>
  </si>
  <si>
    <t>Conversation check</t>
  </si>
  <si>
    <t>yes</t>
  </si>
  <si>
    <t>duration</t>
  </si>
  <si>
    <t>duration()</t>
  </si>
  <si>
    <t>version</t>
  </si>
  <si>
    <t>version()</t>
  </si>
  <si>
    <t>today_mon</t>
  </si>
  <si>
    <t>format-date-time(today(), '%n')</t>
  </si>
  <si>
    <t>calculate_here</t>
  </si>
  <si>
    <t>begin_dur</t>
  </si>
  <si>
    <t>once(format-date-time(now(), '%H:%M:%S'))</t>
  </si>
  <si>
    <t>randomdraw</t>
  </si>
  <si>
    <t>once(random())</t>
  </si>
  <si>
    <t>note</t>
  </si>
  <si>
    <t>s1_title</t>
  </si>
  <si>
    <t>&lt;h3&gt; Section 1: Introduction &lt;/h3&gt;</t>
  </si>
  <si>
    <t>begin group</t>
  </si>
  <si>
    <t>s1_intro</t>
  </si>
  <si>
    <t>Introduction</t>
  </si>
  <si>
    <t>s1_start_sec</t>
  </si>
  <si>
    <t>once(duration())</t>
  </si>
  <si>
    <t>EC</t>
  </si>
  <si>
    <t>s1_note1</t>
  </si>
  <si>
    <t>Greetings! You are about to begin the "World Bank COVID-19 Rapid Response Phone Survey" which is undertaken in cooperation with UNHCR. Please fill in the following questions before calling the respondent.</t>
  </si>
  <si>
    <t>select_one fo</t>
  </si>
  <si>
    <t>s1_q1a_foname</t>
  </si>
  <si>
    <t>Enumerator name</t>
  </si>
  <si>
    <t>s1_q1b_foname</t>
  </si>
  <si>
    <t>String Fo Name</t>
  </si>
  <si>
    <t>jr:choice-name(${s1_q1a_foname}, '${s1_q1a_foname}')</t>
  </si>
  <si>
    <t>select_one yn</t>
  </si>
  <si>
    <t>interview_office</t>
  </si>
  <si>
    <t>Are you doing this interview at the office?</t>
  </si>
  <si>
    <t>select_one sfo</t>
  </si>
  <si>
    <t>s1_q1a_sfoname</t>
  </si>
  <si>
    <t>Supervisor name</t>
  </si>
  <si>
    <t>select_one phonelist</t>
  </si>
  <si>
    <t>s1_q2_phonelist</t>
  </si>
  <si>
    <t>Which list are you using for the phone number?</t>
  </si>
  <si>
    <t>text</t>
  </si>
  <si>
    <t>hhid_key</t>
  </si>
  <si>
    <t>Please enter the 5-digit Household Global ID</t>
  </si>
  <si>
    <t>It is a  5-digits number like this: 17998</t>
  </si>
  <si>
    <t>numbers</t>
  </si>
  <si>
    <t>regex(.,'^[0-9]{5}$')</t>
  </si>
  <si>
    <t>Should be a 5-digit number like this &lt;b&gt;17998 &lt;/b&gt;</t>
  </si>
  <si>
    <t>hhid_key_b</t>
  </si>
  <si>
    <t>Please re-enter the 5-digit Household Global ID</t>
  </si>
  <si>
    <t>.=${hhid_key}</t>
  </si>
  <si>
    <t>The IDs entered do not match. Please try again.</t>
  </si>
  <si>
    <t>hhid_key_1</t>
  </si>
  <si>
    <t>Household Global ID</t>
  </si>
  <si>
    <t>${hhid_key}</t>
  </si>
  <si>
    <t>string_list</t>
  </si>
  <si>
    <t>String List Name</t>
  </si>
  <si>
    <t>jr:choice-name(${s1_q2_phonelist}, '${s1_q2_phonelist}')</t>
  </si>
  <si>
    <t>string_list_id</t>
  </si>
  <si>
    <t>Concatenated List ID</t>
  </si>
  <si>
    <t>concat(${string_list}, '-', ${hhid_key_1})</t>
  </si>
  <si>
    <t>valid_id</t>
  </si>
  <si>
    <t>Valid</t>
  </si>
  <si>
    <t>pulldata('prefill_hh_rd6', 'valid_global_id', 'sample_global_id', ${string_list_id})</t>
  </si>
  <si>
    <t>invalid</t>
  </si>
  <si>
    <t xml:space="preserve">You have entered an &lt;b&gt;INVALID&lt;/b&gt; Household Global ID. 
You entered ${hhid_key}. This household ID does not exist for this sample. Please go back and fix.
</t>
  </si>
  <si>
    <t>${valid_id}!=1</t>
  </si>
  <si>
    <t>surveyed_check</t>
  </si>
  <si>
    <t>pulldata('complete_hh_survey_wave6', 'consented',  'hhid_key', ${hhid_key})</t>
  </si>
  <si>
    <t>surveyed_check_yn</t>
  </si>
  <si>
    <t>This survey was already completed &lt;strong&gt;(${hhid_key})&lt;/strong&gt;.
&lt;strong&gt;Did you check with your supervisor before proceeding?&lt;/strong&gt;</t>
  </si>
  <si>
    <t>${surveyed_check} = 1</t>
  </si>
  <si>
    <t>. = 1</t>
  </si>
  <si>
    <t>YOU MUST CHECK WITH YOUR SUPERVISOR BEFORE PROCEEDING</t>
  </si>
  <si>
    <t>pre_adult_roster</t>
  </si>
  <si>
    <t>number of adult hh members, from previous round</t>
  </si>
  <si>
    <t>pulldata('prefill_hh_rd6', 'pre_adult_roster',  'global_id', ${hhid_key})</t>
  </si>
  <si>
    <t>hh_phone1</t>
  </si>
  <si>
    <t>pulldata('prefill_hh_rd6', 'hh_phone1',  'global_id', ${hhid_key})</t>
  </si>
  <si>
    <t>surveyed_check_unhcr</t>
  </si>
  <si>
    <t>pulldata('complete_hh_survey_wave6', 'hh_phone1',  'hhid_key', ${hhid_key})</t>
  </si>
  <si>
    <t>surveyed_check_yn_unhcr</t>
  </si>
  <si>
    <t>This phone number was already used to complete another household &lt;strong&gt;(${string_list_id})&lt;/strong&gt;. 
&lt;strong&gt;Did you check with your supervisor before proceeding?&lt;/strong&gt;</t>
  </si>
  <si>
    <t>For this household, the members listed in the previous round were :${pre_adult_roster}</t>
  </si>
  <si>
    <t>YOU MUST CHECK WITH YOUR SUPERVISOR BEFORE PROCEEDING${hh_phone1} = ${surveyed_check_unhcr}</t>
  </si>
  <si>
    <t>s1_q1d_text</t>
  </si>
  <si>
    <t>Did you send a text message before trying to reach this household?</t>
  </si>
  <si>
    <t>s1_q1e_retargeted</t>
  </si>
  <si>
    <t>Was this household part of the intensive tracking activity?</t>
  </si>
  <si>
    <t>By intensive tracking, we mean the list of households that were targeted again, after they were missed the first time.</t>
  </si>
  <si>
    <t>pre_surveyed</t>
  </si>
  <si>
    <t>Household interviewed in any previous round</t>
  </si>
  <si>
    <t>pulldata('prefill_hh_rd6', 'pre_surveyed',  'global_id', ${hhid_key})</t>
  </si>
  <si>
    <t>pre_rd_surveyed</t>
  </si>
  <si>
    <t>Last round surveyed: 1 or 2 or 3 or 4</t>
  </si>
  <si>
    <t>pulldata('prefill_hh_rd6', 'pre_rd_surveyed',  'global_id', ${hhid_key})</t>
  </si>
  <si>
    <t>pre_surveystatus</t>
  </si>
  <si>
    <t>Survey Status in Round 1/2/3/4</t>
  </si>
  <si>
    <t>pulldata('prefill_hh_rd6', 'pre_surveystatus',  'global_id', ${hhid_key})</t>
  </si>
  <si>
    <t>surveyed_rd5</t>
  </si>
  <si>
    <t>surveyed in round 5 (1 or 0)</t>
  </si>
  <si>
    <t>pulldata('prefill_hh_rd6', 'surveyed_rd5',  'global_id', ${hhid_key})</t>
  </si>
  <si>
    <t>surveyed_rd4</t>
  </si>
  <si>
    <t>surveyed in round 4 (1 or 0)</t>
  </si>
  <si>
    <t>pulldata('prefill_hh_rd6', 'surveyed_rd4',  'global_id', ${hhid_key})</t>
  </si>
  <si>
    <t>surveyed_rd3</t>
  </si>
  <si>
    <t>surveyed in round 3 (1 or 0)</t>
  </si>
  <si>
    <t>pulldata('prefill_hh_rd6', 'surveyed_rd3',  'global_id', ${hhid_key})</t>
  </si>
  <si>
    <t>surveyed_rd2</t>
  </si>
  <si>
    <t>surveyed in round 2 (1 or 0)</t>
  </si>
  <si>
    <t>pulldata('prefill_hh_rd6', 'surveyed_rd2',  'global_id', ${hhid_key})</t>
  </si>
  <si>
    <t>surveyed_rd1</t>
  </si>
  <si>
    <t>surveyed in round 1 (1 or 0)</t>
  </si>
  <si>
    <t>pulldata('prefill_hh_rd6', 'surveyed_rd1',  'global_id', ${hhid_key})</t>
  </si>
  <si>
    <t>global_rank4</t>
  </si>
  <si>
    <t>pulldata('prefill_hh_rd6', 'global_rank4',  'global_id', ${hhid_key})</t>
  </si>
  <si>
    <t>sample_rank4</t>
  </si>
  <si>
    <t>pulldata('prefill_hh_rd6', 'sample_rank4',  'global_id', ${hhid_key})</t>
  </si>
  <si>
    <t>sample_strata_rank4</t>
  </si>
  <si>
    <t>pulldata('prefill_hh_rd6', 'sample_strata_rank4',  'global_id', ${hhid_key})</t>
  </si>
  <si>
    <t>sample_global_id</t>
  </si>
  <si>
    <t>pulldata('prefill_hh_rd6', 'sample_global_id',  'global_id', ${hhid_key})</t>
  </si>
  <si>
    <t>valid_global_id</t>
  </si>
  <si>
    <t>pulldata('prefill_hh_rd6', 'valid_global_id',  'global_id', ${hhid_key})</t>
  </si>
  <si>
    <t>key</t>
  </si>
  <si>
    <t>key_rd3</t>
  </si>
  <si>
    <t>pulldata('prefill_hh_rd6', 'key',  'global_id', ${hhid_key})</t>
  </si>
  <si>
    <t>bl_id</t>
  </si>
  <si>
    <t>pulldata('prefill_hh_rd6', 'bl_id',  'global_id', ${hhid_key})</t>
  </si>
  <si>
    <t>bl_hhid</t>
  </si>
  <si>
    <t>pulldata('prefill_hh_rd6', 'bl_hhid',  'global_id', ${hhid_key})</t>
  </si>
  <si>
    <t>strata</t>
  </si>
  <si>
    <t>pulldata('prefill_hh_rd6', 'strata',  'global_id', ${hhid_key})</t>
  </si>
  <si>
    <t>county_code</t>
  </si>
  <si>
    <t>county_code: Where previously surveyed, from that round. Otherwise, new</t>
  </si>
  <si>
    <t>pulldata('prefill_hh_rd6', 'county_code',  'global_id', ${hhid_key})</t>
  </si>
  <si>
    <t>county_name</t>
  </si>
  <si>
    <t>county_name: Where previously surveyed, from that round. Otherwise, new</t>
  </si>
  <si>
    <t>pulldata('prefill_hh_rd6', 'county_name',  'global_id', ${hhid_key})</t>
  </si>
  <si>
    <t>location_code</t>
  </si>
  <si>
    <t>location_code: Where previously surveyed, from that round. Otherwise, new</t>
  </si>
  <si>
    <t>pulldata('prefill_hh_rd6', 'location_code',  'global_id', ${hhid_key})</t>
  </si>
  <si>
    <t>location_name</t>
  </si>
  <si>
    <t>location_name: Where previously surveyed, from that round. Otherwise, new</t>
  </si>
  <si>
    <t>pulldata('prefill_hh_rd6', 'location_name',  'global_id', ${hhid_key})</t>
  </si>
  <si>
    <t>pre_camp_name</t>
  </si>
  <si>
    <t>camp_name, from previous round</t>
  </si>
  <si>
    <t>pulldata('prefill_hh_rd6', 'pre_camp_name',  'global_id', ${hhid_key})</t>
  </si>
  <si>
    <t>bl_date</t>
  </si>
  <si>
    <t>pulldata('prefill_hh_rd6', 'bl_date',  'global_id', ${hhid_key})</t>
  </si>
  <si>
    <t>pre_date</t>
  </si>
  <si>
    <t>Date of last survey</t>
  </si>
  <si>
    <t>pulldata('prefill_hh_rd6', 'pre_date',  'global_id', ${hhid_key})</t>
  </si>
  <si>
    <t>pre_randomdraw</t>
  </si>
  <si>
    <t>Random Draw for last survey</t>
  </si>
  <si>
    <t>pulldata('prefill_hh_rd6', 'pre_randomdraw',  'global_id', ${hhid_key})</t>
  </si>
  <si>
    <t>pre_child_randnum</t>
  </si>
  <si>
    <t>Random Num for Child. from last survey</t>
  </si>
  <si>
    <t>pulldata('prefill_hh_rd6', 'pre_child_randnum',  'global_id', ${hhid_key})</t>
  </si>
  <si>
    <t>pre_random_child_name</t>
  </si>
  <si>
    <t>Name of child randomly selected from previous round</t>
  </si>
  <si>
    <t>pulldata('prefill_hh_rd6', 'pre_random_child_name',  'global_id', ${hhid_key})</t>
  </si>
  <si>
    <t>num_hhphone</t>
  </si>
  <si>
    <t>pulldata('prefill_hh_rd6', 'num_hhphone',  'global_id', ${hhid_key})</t>
  </si>
  <si>
    <t>hh_phone2</t>
  </si>
  <si>
    <t>pulldata('prefill_hh_rd6', 'hh_phone2',  'global_id', ${hhid_key})</t>
  </si>
  <si>
    <t>hh_phone3</t>
  </si>
  <si>
    <t>pulldata('prefill_hh_rd6', 'hh_phone3',  'global_id', ${hhid_key})</t>
  </si>
  <si>
    <t>hh_phone4</t>
  </si>
  <si>
    <t>pulldata('prefill_hh_rd6', 'hh_phone4',  'global_id', ${hhid_key})</t>
  </si>
  <si>
    <t>hh_phone5</t>
  </si>
  <si>
    <t>pulldata('prefill_hh_rd6', 'hh_phone5',  'global_id', ${hhid_key})</t>
  </si>
  <si>
    <t>pre_hhsize</t>
  </si>
  <si>
    <t>hhsize from, from previous round</t>
  </si>
  <si>
    <t>pulldata('prefill_hh_rd6', 'pre_hhsize',  'global_id', ${hhid_key})</t>
  </si>
  <si>
    <t>pre_hhsize_adult</t>
  </si>
  <si>
    <t>hhsize_adult, from previous round</t>
  </si>
  <si>
    <t>pulldata('prefill_hh_rd6', 'pre_hhsize_adult',  'global_id', ${hhid_key})</t>
  </si>
  <si>
    <t>pre_hhsize_schoolchildren</t>
  </si>
  <si>
    <t>hhsize_schoolchildren, from previous round</t>
  </si>
  <si>
    <t>pulldata('prefill_hh_rd6', 'pre_hhsize_schoolchildren',  'global_id', ${hhid_key})</t>
  </si>
  <si>
    <t>pre_hhsize_youngchildren</t>
  </si>
  <si>
    <t>hhsize_youngchildren, from previous round</t>
  </si>
  <si>
    <t>pulldata('prefill_hh_rd6', 'pre_hhsize_youngchildren',  'global_id', ${hhid_key})</t>
  </si>
  <si>
    <t>pre_child_roster</t>
  </si>
  <si>
    <t xml:space="preserve">List of children from the previous round </t>
  </si>
  <si>
    <t>pulldata('prefill_hh_rd6', 'pre_child_roster',  'global_id', ${hhid_key})</t>
  </si>
  <si>
    <t>pre_hhsize_children</t>
  </si>
  <si>
    <t>number_children from previous round</t>
  </si>
  <si>
    <t>pulldata('prefill_hh_rd6', 'pre_hhsize_children',  'global_id', ${hhid_key})</t>
  </si>
  <si>
    <t>tr_name</t>
  </si>
  <si>
    <t>target respondent name, from previous round if surveyed before otherwise new</t>
  </si>
  <si>
    <t>pulldata('prefill_hh_rd6', 'tr_name',  'global_id', ${hhid_key})</t>
  </si>
  <si>
    <t>tr_age</t>
  </si>
  <si>
    <t>target respondent age, from previous round if surveyed before otherwise new</t>
  </si>
  <si>
    <t>pulldata('prefill_hh_rd6', 'tr_age',  'global_id', ${hhid_key})</t>
  </si>
  <si>
    <t>tr_gender</t>
  </si>
  <si>
    <t>target respondent gender, from previous round if surveyed before otherwise new</t>
  </si>
  <si>
    <t>pulldata('prefill_hh_rd6', 'tr_gender',  'global_id', ${hhid_key})</t>
  </si>
  <si>
    <t>tr_country</t>
  </si>
  <si>
    <t>target respondent country, from previous round if surveyed before otherwise new</t>
  </si>
  <si>
    <t>pulldata('prefill_hh_rd6', 'tr_country',  'global_id', ${hhid_key})</t>
  </si>
  <si>
    <t>pre_respondent_type</t>
  </si>
  <si>
    <t>Respondent type, from previous round</t>
  </si>
  <si>
    <t>pulldata('prefill_hh_rd6', 'pre_respondent_type',  'global_id', ${hhid_key})</t>
  </si>
  <si>
    <t>pre_respondent_name</t>
  </si>
  <si>
    <t>respondent's name, from previous round</t>
  </si>
  <si>
    <t>pulldata('prefill_hh_rd6', 'pre_respondent_name',  'global_id', ${hhid_key})</t>
  </si>
  <si>
    <t>pre_respondent_age</t>
  </si>
  <si>
    <t>respondent's age, from previous round</t>
  </si>
  <si>
    <t>pulldata('prefill_hh_rd6', 'pre_respondent_age',  'global_id', ${hhid_key})</t>
  </si>
  <si>
    <t>pre_respondent_gender</t>
  </si>
  <si>
    <t>respondent's gender, from previous round</t>
  </si>
  <si>
    <t>pulldata('prefill_hh_rd6', 'pre_respondent_gender',  'global_id', ${hhid_key})</t>
  </si>
  <si>
    <t>hhhead_name</t>
  </si>
  <si>
    <t>hhhead_name, from previous round if surveyed before otherwise new</t>
  </si>
  <si>
    <t>pulldata('prefill_hh_rd6', 'hhhead_name',  'global_id', ${hhid_key})</t>
  </si>
  <si>
    <t>pre_hhmem1_name</t>
  </si>
  <si>
    <t>name of hh member #1, from previous round</t>
  </si>
  <si>
    <t>pulldata('prefill_hh_rd6', 'pre_hhmem1_name',  'global_id', ${hhid_key})</t>
  </si>
  <si>
    <t>MA</t>
  </si>
  <si>
    <t>pre_hhmem1_age</t>
  </si>
  <si>
    <t>age of hh member #1, from previous round</t>
  </si>
  <si>
    <t>pulldata('prefill_hh_rd6', 'pre_hhmem1_age',  'global_id', ${hhid_key})</t>
  </si>
  <si>
    <t>pre_hhmem1_emp</t>
  </si>
  <si>
    <t>employment status of hh member #1, from previous round</t>
  </si>
  <si>
    <t>pulldata('prefill_hh_rd6', 'pre_hhmem1_emp',  'global_id', ${hhid_key})</t>
  </si>
  <si>
    <t>pre_hhmem1_occup</t>
  </si>
  <si>
    <t>occupation of hh member #1, from previous round</t>
  </si>
  <si>
    <t>pulldata('prefill_hh_rd6', 'pre_hhmem1_occup',  'global_id', ${hhid_key})</t>
  </si>
  <si>
    <t>pre_hhmem1_gender</t>
  </si>
  <si>
    <t>gender of hh member #1, from previous round</t>
  </si>
  <si>
    <t>pulldata('prefill_hh_rd6', 'pre_hhmem1_gender',  'global_id', ${hhid_key})</t>
  </si>
  <si>
    <t>pre_hhmem2_name</t>
  </si>
  <si>
    <t>name of hh member #2, from previous round</t>
  </si>
  <si>
    <t>pulldata('prefill_hh_rd6', 'pre_hhmem2_name',  'global_id', ${hhid_key})</t>
  </si>
  <si>
    <t>pre_hhmem2_age</t>
  </si>
  <si>
    <t>age of hh member #2, from previous round</t>
  </si>
  <si>
    <t>pulldata('prefill_hh_rd6', 'pre_hhmem2_age',  'global_id', ${hhid_key})</t>
  </si>
  <si>
    <t>pre_hhmem2_emp</t>
  </si>
  <si>
    <t>employment status of hh member #2, from previous round</t>
  </si>
  <si>
    <t>pulldata('prefill_hh_rd6', 'pre_hhmem2_emp',  'global_id', ${hhid_key})</t>
  </si>
  <si>
    <t>pre_hhmem2_occup</t>
  </si>
  <si>
    <t>occupation of hh member #2, from previous round</t>
  </si>
  <si>
    <t>pulldata('prefill_hh_rd6', 'pre_hhmem2_occup',  'global_id', ${hhid_key})</t>
  </si>
  <si>
    <t>pre_hhmem2_gender</t>
  </si>
  <si>
    <t>gender of hh member #2, from previous round</t>
  </si>
  <si>
    <t>pulldata('prefill_hh_rd6', 'pre_hhmem2_gender',  'global_id', ${hhid_key})</t>
  </si>
  <si>
    <t>pre_hhmem3_name</t>
  </si>
  <si>
    <t>name of hh member #3, from previous round</t>
  </si>
  <si>
    <t>pulldata('prefill_hh_rd6', 'pre_hhmem3_name',  'global_id', ${hhid_key})</t>
  </si>
  <si>
    <t>pre_hhmem3_age</t>
  </si>
  <si>
    <t>age of hh member #3, from previous round</t>
  </si>
  <si>
    <t>pulldata('prefill_hh_rd6', 'pre_hhmem3_age',  'global_id', ${hhid_key})</t>
  </si>
  <si>
    <t>pre_hhmem3_emp</t>
  </si>
  <si>
    <t>employment status of hh member #3, from previous round</t>
  </si>
  <si>
    <t>pulldata('prefill_hh_rd6', 'pre_hhmem3_emp',  'global_id', ${hhid_key})</t>
  </si>
  <si>
    <t>pre_hhmem3_occup</t>
  </si>
  <si>
    <t>occupation of hh member #3, from previous round</t>
  </si>
  <si>
    <t>pulldata('prefill_hh_rd6', 'pre_hhmem3_occup',  'global_id', ${hhid_key})</t>
  </si>
  <si>
    <t>pre_hhmem3_gender</t>
  </si>
  <si>
    <t>gender of hh member #3, from previous round</t>
  </si>
  <si>
    <t>pulldata('prefill_hh_rd6', 'pre_hhmem3_gender',  'global_id', ${hhid_key})</t>
  </si>
  <si>
    <t>pre_hhmem4_name</t>
  </si>
  <si>
    <t>name of hh member #4, from previous round</t>
  </si>
  <si>
    <t>pulldata('prefill_hh_rd6', 'pre_hhmem4_name',  'global_id', ${hhid_key})</t>
  </si>
  <si>
    <t>pre_hhmem4_age</t>
  </si>
  <si>
    <t>age of hh member #4, from previous round</t>
  </si>
  <si>
    <t>pulldata('prefill_hh_rd6', 'pre_hhmem4_age',  'global_id', ${hhid_key})</t>
  </si>
  <si>
    <t>pre_hhmem4_emp</t>
  </si>
  <si>
    <t>employment status of hh member #4, from previous round</t>
  </si>
  <si>
    <t>pulldata('prefill_hh_rd6', 'pre_hhmem4_emp',  'global_id', ${hhid_key})</t>
  </si>
  <si>
    <t>pre_hhmem4_occup</t>
  </si>
  <si>
    <t>occupation of hh member #4, from previous round</t>
  </si>
  <si>
    <t>pulldata('prefill_hh_rd6', 'pre_hhmem4_occup',  'global_id', ${hhid_key})</t>
  </si>
  <si>
    <t>pre_hhmem4_gender</t>
  </si>
  <si>
    <t>gender of hh member #4, from previous round</t>
  </si>
  <si>
    <t>pulldata('prefill_hh_rd6', 'pre_hhmem4_gender',  'global_id', ${hhid_key})</t>
  </si>
  <si>
    <t>pre_hhmem5_name</t>
  </si>
  <si>
    <t>name of hh member #5, from previous round</t>
  </si>
  <si>
    <t>pulldata('prefill_hh_rd6', 'pre_hhmem5_name',  'global_id', ${hhid_key})</t>
  </si>
  <si>
    <t>pre_hhmem5_age</t>
  </si>
  <si>
    <t>age of hh member #5, from previous round</t>
  </si>
  <si>
    <t>pulldata('prefill_hh_rd6', 'pre_hhmem5_age',  'global_id', ${hhid_key})</t>
  </si>
  <si>
    <t>pre_hhmem5_emp</t>
  </si>
  <si>
    <t>employment status of hh member #5, from previous round</t>
  </si>
  <si>
    <t>pulldata('prefill_hh_rd6', 'pre_hhmem5_emp',  'global_id', ${hhid_key})</t>
  </si>
  <si>
    <t>pre_hhmem5_occup</t>
  </si>
  <si>
    <t>occupation of hh member #5, from previous round</t>
  </si>
  <si>
    <t>pulldata('prefill_hh_rd6', 'pre_hhmem5_occup',  'global_id', ${hhid_key})</t>
  </si>
  <si>
    <t>pre_hhmem5_gender</t>
  </si>
  <si>
    <t>gender of hh member #5, from previous round</t>
  </si>
  <si>
    <t>pulldata('prefill_hh_rd6', 'pre_hhmem5_gender',  'global_id', ${hhid_key})</t>
  </si>
  <si>
    <t>pre_hhmem6_name</t>
  </si>
  <si>
    <t>name of hh member #6, from previous round</t>
  </si>
  <si>
    <t>pulldata('prefill_hh_rd6', 'pre_hhmem6_name',  'global_id', ${hhid_key})</t>
  </si>
  <si>
    <t>pre_hhmem6_age</t>
  </si>
  <si>
    <t>age of hh member #6, from previous round</t>
  </si>
  <si>
    <t>pulldata('prefill_hh_rd6', 'pre_hhmem6_age',  'global_id', ${hhid_key})</t>
  </si>
  <si>
    <t>pre_hhmem6_emp</t>
  </si>
  <si>
    <t>employment status of hh member #6, from previous round</t>
  </si>
  <si>
    <t>pulldata('prefill_hh_rd6', 'pre_hhmem6_emp',  'global_id', ${hhid_key})</t>
  </si>
  <si>
    <t>pre_hhmem6_occup</t>
  </si>
  <si>
    <t>occupation of hh member #6, from previous round</t>
  </si>
  <si>
    <t>pulldata('prefill_hh_rd6', 'pre_hhmem6_occup',  'global_id', ${hhid_key})</t>
  </si>
  <si>
    <t>pre_hhmem6_gender</t>
  </si>
  <si>
    <t>gender of hh member #6, from previous round</t>
  </si>
  <si>
    <t>pulldata('prefill_hh_rd6', 'pre_hhmem6_gender',  'global_id', ${hhid_key})</t>
  </si>
  <si>
    <t>pre_hhmem7_name</t>
  </si>
  <si>
    <t>name of hh member #7, from previous round</t>
  </si>
  <si>
    <t>pulldata('prefill_hh_rd6', 'pre_hhmem7_name',  'global_id', ${hhid_key})</t>
  </si>
  <si>
    <t>pre_hhmem7_age</t>
  </si>
  <si>
    <t>age of hh member #7, from previous round</t>
  </si>
  <si>
    <t>pulldata('prefill_hh_rd6', 'pre_hhmem7_age',  'global_id', ${hhid_key})</t>
  </si>
  <si>
    <t>pre_hhmem7_emp</t>
  </si>
  <si>
    <t>employment status of hh member #7, from previous round</t>
  </si>
  <si>
    <t>pulldata('prefill_hh_rd6', 'pre_hhmem7_emp',  'global_id', ${hhid_key})</t>
  </si>
  <si>
    <t>pre_hhmem7_occup</t>
  </si>
  <si>
    <t>occupation of hh member #7, from previous round</t>
  </si>
  <si>
    <t>pulldata('prefill_hh_rd6', 'pre_hhmem7_occup',  'global_id', ${hhid_key})</t>
  </si>
  <si>
    <t>pre_hhmem7_gender</t>
  </si>
  <si>
    <t>gender of hh member #7, from previous round</t>
  </si>
  <si>
    <t>pulldata('prefill_hh_rd6', 'pre_hhmem7_gender',  'global_id', ${hhid_key})</t>
  </si>
  <si>
    <t>pre_hhmem8_name</t>
  </si>
  <si>
    <t>name of hh member #8, from previous round</t>
  </si>
  <si>
    <t>pulldata('prefill_hh_rd6', 'pre_hhmem8_name',  'global_id', ${hhid_key})</t>
  </si>
  <si>
    <t>pre_hhmem8_age</t>
  </si>
  <si>
    <t>age of hh member #8, from previous round</t>
  </si>
  <si>
    <t>pulldata('prefill_hh_rd6', 'pre_hhmem8_age',  'global_id', ${hhid_key})</t>
  </si>
  <si>
    <t>pre_hhmem8_emp</t>
  </si>
  <si>
    <t>employment status of hh member #8, from previous round</t>
  </si>
  <si>
    <t>pulldata('prefill_hh_rd6', 'pre_hhmem8_emp',  'global_id', ${hhid_key})</t>
  </si>
  <si>
    <t>pre_hhmem8_occup</t>
  </si>
  <si>
    <t>occupation of hh member #8, from previous round</t>
  </si>
  <si>
    <t>pulldata('prefill_hh_rd6', 'pre_hhmem8_occup',  'global_id', ${hhid_key})</t>
  </si>
  <si>
    <t>pre_hhmem8_gender</t>
  </si>
  <si>
    <t>gender of hh member #8, from previous round</t>
  </si>
  <si>
    <t>pulldata('prefill_hh_rd6', 'pre_hhmem8_gender',  'global_id', ${hhid_key})</t>
  </si>
  <si>
    <t>pre_hhmem9_name</t>
  </si>
  <si>
    <t>name of hh member #9, from previous round</t>
  </si>
  <si>
    <t>pulldata('prefill_hh_rd6', 'pre_hhmem9_name',  'global_id', ${hhid_key})</t>
  </si>
  <si>
    <t>pre_hhmem9_age</t>
  </si>
  <si>
    <t>age of hh member #9, from previous round</t>
  </si>
  <si>
    <t>pulldata('prefill_hh_rd6', 'pre_hhmem9_age',  'global_id', ${hhid_key})</t>
  </si>
  <si>
    <t>pre_hhmem9_emp</t>
  </si>
  <si>
    <t>employment status of hh member #9, from previous round</t>
  </si>
  <si>
    <t>pulldata('prefill_hh_rd6', 'pre_hhmem9_emp',  'global_id', ${hhid_key})</t>
  </si>
  <si>
    <t>pre_hhmem9_occup</t>
  </si>
  <si>
    <t>occupation of hh member #9, from previous round</t>
  </si>
  <si>
    <t>pulldata('prefill_hh_rd6', 'pre_hhmem9_occup',  'global_id', ${hhid_key})</t>
  </si>
  <si>
    <t>pre_hhmem9_gender</t>
  </si>
  <si>
    <t>gender of hh member #9, from previous round</t>
  </si>
  <si>
    <t>pulldata('prefill_hh_rd6', 'pre_hhmem9_gender',  'global_id', ${hhid_key})</t>
  </si>
  <si>
    <t>pre_hhmem10_name</t>
  </si>
  <si>
    <t>name of hh member #10, from previous round</t>
  </si>
  <si>
    <t>pulldata('prefill_hh_rd6', 'pre_hhmem10_name',  'global_id', ${hhid_key})</t>
  </si>
  <si>
    <t>pre_hhmem10_age</t>
  </si>
  <si>
    <t>age of hh member #10, from previous round</t>
  </si>
  <si>
    <t>pulldata('prefill_hh_rd6', 'pre_hhmem10_age',  'global_id', ${hhid_key})</t>
  </si>
  <si>
    <t>pre_hhmem10_emp</t>
  </si>
  <si>
    <t>employment status of hh member #10, from previous round</t>
  </si>
  <si>
    <t>pulldata('prefill_hh_rd6', 'pre_hhmem10_emp',  'global_id', ${hhid_key})</t>
  </si>
  <si>
    <t>pre_hhmem10_occup</t>
  </si>
  <si>
    <t>occupation of hh member #10, from previous round</t>
  </si>
  <si>
    <t>pulldata('prefill_hh_rd6', 'pre_hhmem10_occup',  'global_id', ${hhid_key})</t>
  </si>
  <si>
    <t>pre_hhmem10_gender</t>
  </si>
  <si>
    <t>gender of hh member #10, from previous round</t>
  </si>
  <si>
    <t>pulldata('prefill_hh_rd6', 'pre_hhmem10_gender',  'global_id', ${hhid_key})</t>
  </si>
  <si>
    <t>pre_hhmem11_name</t>
  </si>
  <si>
    <t>name of hh member #11, from previous round</t>
  </si>
  <si>
    <t>pulldata('prefill_hh_rd6', 'pre_hhmem11_name',  'global_id', ${hhid_key})</t>
  </si>
  <si>
    <t>pre_hhmem11_age</t>
  </si>
  <si>
    <t>age of hh member #11, from previous round</t>
  </si>
  <si>
    <t>pulldata('prefill_hh_rd6', 'pre_hhmem11_age',  'global_id', ${hhid_key})</t>
  </si>
  <si>
    <t>pre_hhmem11_emp</t>
  </si>
  <si>
    <t>employment status of hh member #11, from previous round</t>
  </si>
  <si>
    <t>pulldata('prefill_hh_rd6', 'pre_hhmem11_emp',  'global_id', ${hhid_key})</t>
  </si>
  <si>
    <t>pre_hhmem11_occup</t>
  </si>
  <si>
    <t>occupation of hh member #11, from previous round</t>
  </si>
  <si>
    <t>pulldata('prefill_hh_rd6', 'pre_hhmem11_occup',  'global_id', ${hhid_key})</t>
  </si>
  <si>
    <t>pre_hhmem11_gender</t>
  </si>
  <si>
    <t>gender of hh member #11, from previous round</t>
  </si>
  <si>
    <t>pulldata('prefill_hh_rd6', 'pre_hhmem11_gender',  'global_id', ${hhid_key})</t>
  </si>
  <si>
    <t>pre_hhmem12_name</t>
  </si>
  <si>
    <t>name of hh member #12, from previous round</t>
  </si>
  <si>
    <t>pulldata('prefill_hh_rd6', 'pre_hhmem12_name',  'global_id', ${hhid_key})</t>
  </si>
  <si>
    <t>pre_hhmem12_age</t>
  </si>
  <si>
    <t>age of hh member #12, from previous round</t>
  </si>
  <si>
    <t>pulldata('prefill_hh_rd6', 'pre_hhmem12_age',  'global_id', ${hhid_key})</t>
  </si>
  <si>
    <t>pre_hhmem12_emp</t>
  </si>
  <si>
    <t>employment status of hh member #12, from previous round</t>
  </si>
  <si>
    <t>pulldata('prefill_hh_rd6', 'pre_hhmem12_emp',  'global_id', ${hhid_key})</t>
  </si>
  <si>
    <t>pre_hhmem12_occup</t>
  </si>
  <si>
    <t>occupation of hh member #12, from previous round</t>
  </si>
  <si>
    <t>pulldata('prefill_hh_rd6', 'pre_hhmem12_occup',  'global_id', ${hhid_key})</t>
  </si>
  <si>
    <t>pre_hhmem12_gender</t>
  </si>
  <si>
    <t>gender of hh member #12, from previous round</t>
  </si>
  <si>
    <t>pulldata('prefill_hh_rd6', 'pre_hhmem12_gender',  'global_id', ${hhid_key})</t>
  </si>
  <si>
    <t>pre_hhmem13_name</t>
  </si>
  <si>
    <t>name of hh member #13, from previous round</t>
  </si>
  <si>
    <t>pulldata('prefill_hh_rd6', 'pre_hhmem13_name',  'global_id', ${hhid_key})</t>
  </si>
  <si>
    <t>pre_hhmem13_age</t>
  </si>
  <si>
    <t>age of hh member #13, from previous round</t>
  </si>
  <si>
    <t>pulldata('prefill_hh_rd6', 'pre_hhmem13_age',  'global_id', ${hhid_key})</t>
  </si>
  <si>
    <t>pre_hhmem13_emp</t>
  </si>
  <si>
    <t>employment status of hh member #13, from previous round</t>
  </si>
  <si>
    <t>pulldata('prefill_hh_rd6', 'pre_hhmem13_emp',  'global_id', ${hhid_key})</t>
  </si>
  <si>
    <t>pre_hhmem13_occup</t>
  </si>
  <si>
    <t>occupation of hh member #13, from previous round</t>
  </si>
  <si>
    <t>pulldata('prefill_hh_rd6', 'pre_hhmem13_occup',  'global_id', ${hhid_key})</t>
  </si>
  <si>
    <t>pre_hhmem13_gender</t>
  </si>
  <si>
    <t>gender of hh member #13, from previous round</t>
  </si>
  <si>
    <t>pulldata('prefill_hh_rd6', 'pre_hhmem13_gender',  'global_id', ${hhid_key})</t>
  </si>
  <si>
    <t>pre_hhmem14_name</t>
  </si>
  <si>
    <t>name of hh member #14, from previous round</t>
  </si>
  <si>
    <t>pulldata('prefill_hh_rd6', 'pre_hhmem14_name',  'global_id', ${hhid_key})</t>
  </si>
  <si>
    <t>pre_hhmem14_age</t>
  </si>
  <si>
    <t>age of hh member #14, from previous round</t>
  </si>
  <si>
    <t>pulldata('prefill_hh_rd6', 'pre_hhmem14_age',  'global_id', ${hhid_key})</t>
  </si>
  <si>
    <t>pre_hhmem14_emp</t>
  </si>
  <si>
    <t>employment status of hh member #14, from previous round</t>
  </si>
  <si>
    <t>pulldata('prefill_hh_rd6', 'pre_hhmem14_emp',  'global_id', ${hhid_key})</t>
  </si>
  <si>
    <t>pre_hhmem14_occup</t>
  </si>
  <si>
    <t>occupation of hh member #14, from previous round</t>
  </si>
  <si>
    <t>pulldata('prefill_hh_rd6', 'pre_hhmem14_occup',  'global_id', ${hhid_key})</t>
  </si>
  <si>
    <t>pre_hhmem14_gender</t>
  </si>
  <si>
    <t>gender of hh member #14, from previous round</t>
  </si>
  <si>
    <t>pulldata('prefill_hh_rd6', 'pre_hhmem14_gender',  'global_id', ${hhid_key})</t>
  </si>
  <si>
    <t>pre_hhmem15_name</t>
  </si>
  <si>
    <t>name of hh member #15, from previous round</t>
  </si>
  <si>
    <t>pulldata('prefill_hh_rd6', 'pre_hhmem15_name',  'global_id', ${hhid_key})</t>
  </si>
  <si>
    <t>pre_hhmem15_age</t>
  </si>
  <si>
    <t>age of hh member #15, from previous round</t>
  </si>
  <si>
    <t>pulldata('prefill_hh_rd6', 'pre_hhmem15_age',  'global_id', ${hhid_key})</t>
  </si>
  <si>
    <t>pre_hhmem15_emp</t>
  </si>
  <si>
    <t>employment status of hh member #15, from previous round</t>
  </si>
  <si>
    <t>pulldata('prefill_hh_rd6', 'pre_hhmem15_emp',  'global_id', ${hhid_key})</t>
  </si>
  <si>
    <t>pre_hhmem15_occup</t>
  </si>
  <si>
    <t>occupation of hh member #15, from previous round</t>
  </si>
  <si>
    <t>pulldata('prefill_hh_rd6', 'pre_hhmem15_occup',  'global_id', ${hhid_key})</t>
  </si>
  <si>
    <t>pre_hhmem15_gender</t>
  </si>
  <si>
    <t>gender of hh member #15, from previous round</t>
  </si>
  <si>
    <t>pulldata('prefill_hh_rd6', 'pre_hhmem15_gender',  'global_id', ${hhid_key})</t>
  </si>
  <si>
    <t>pre_hhmem16_name</t>
  </si>
  <si>
    <t>name of hh member #16, from previous round</t>
  </si>
  <si>
    <t>pulldata('prefill_hh_rd6', 'pre_hhmem16_name',  'global_id', ${hhid_key})</t>
  </si>
  <si>
    <t>pre_hhmem16_age</t>
  </si>
  <si>
    <t>age of hh member #16, from previous round</t>
  </si>
  <si>
    <t>pulldata('prefill_hh_rd6', 'pre_hhmem16_age',  'global_id', ${hhid_key})</t>
  </si>
  <si>
    <t>pre_hhmem16_emp</t>
  </si>
  <si>
    <t>employment status of hh member #16, from previous round</t>
  </si>
  <si>
    <t>pulldata('prefill_hh_rd6', 'pre_hhmem16_emp',  'global_id', ${hhid_key})</t>
  </si>
  <si>
    <t>pre_hhmem16_occup</t>
  </si>
  <si>
    <t>occupation of hh member #16, from previous round</t>
  </si>
  <si>
    <t>pulldata('prefill_hh_rd6', 'pre_hhmem16_occup',  'global_id', ${hhid_key})</t>
  </si>
  <si>
    <t>pre_hhmem16_gender</t>
  </si>
  <si>
    <t>gender of hh member #16, from previous round</t>
  </si>
  <si>
    <t>pulldata('prefill_hh_rd6', 'pre_hhmem16_gender',  'global_id', ${hhid_key})</t>
  </si>
  <si>
    <t>pre_hhmem17_name</t>
  </si>
  <si>
    <t>name of hh member #17, from previous round</t>
  </si>
  <si>
    <t>pulldata('prefill_hh_rd6', 'pre_hhmem17_name',  'global_id', ${hhid_key})</t>
  </si>
  <si>
    <t>pre_hhmem17_age</t>
  </si>
  <si>
    <t>age of hh member #17, from previous round</t>
  </si>
  <si>
    <t>pulldata('prefill_hh_rd6', 'pre_hhmem17_age',  'global_id', ${hhid_key})</t>
  </si>
  <si>
    <t>pre_hhmem17_emp</t>
  </si>
  <si>
    <t>employment status of hh member #17, from previous round</t>
  </si>
  <si>
    <t>pulldata('prefill_hh_rd6', 'pre_hhmem17_emp',  'global_id', ${hhid_key})</t>
  </si>
  <si>
    <t>pre_hhmem17_occup</t>
  </si>
  <si>
    <t>occupation of hh member #17, from previous round</t>
  </si>
  <si>
    <t>pulldata('prefill_hh_rd6', 'pre_hhmem17_occup',  'global_id', ${hhid_key})</t>
  </si>
  <si>
    <t>pre_hhmem17_gender</t>
  </si>
  <si>
    <t>gender of hh member #17, from previous round</t>
  </si>
  <si>
    <t>pulldata('prefill_hh_rd6', 'pre_hhmem17_gender',  'global_id', ${hhid_key})</t>
  </si>
  <si>
    <t>pre_hhmem18_name</t>
  </si>
  <si>
    <t>name of hh member #18, from previous round</t>
  </si>
  <si>
    <t>pulldata('prefill_hh_rd6', 'pre_hhmem18_name',  'global_id', ${hhid_key})</t>
  </si>
  <si>
    <t>pre_hhmem18_age</t>
  </si>
  <si>
    <t>age of hh member #18, from previous round</t>
  </si>
  <si>
    <t>pulldata('prefill_hh_rd6', 'pre_hhmem18_age',  'global_id', ${hhid_key})</t>
  </si>
  <si>
    <t>pre_hhmem18_emp</t>
  </si>
  <si>
    <t>employment status of hh member #18, from previous round</t>
  </si>
  <si>
    <t>pulldata('prefill_hh_rd6', 'pre_hhmem18_emp',  'global_id', ${hhid_key})</t>
  </si>
  <si>
    <t>pre_hhmem18_occup</t>
  </si>
  <si>
    <t>occupation of hh member #18, from previous round</t>
  </si>
  <si>
    <t>pulldata('prefill_hh_rd6', 'pre_hhmem18_occup',  'global_id', ${hhid_key})</t>
  </si>
  <si>
    <t>pre_hhmem18_gender</t>
  </si>
  <si>
    <t>gender of hh member #18, from previous round</t>
  </si>
  <si>
    <t>pulldata('prefill_hh_rd6', 'pre_hhmem18_gender',  'global_id', ${hhid_key})</t>
  </si>
  <si>
    <t>pre_num_biz</t>
  </si>
  <si>
    <t>number of businesses, from previous round</t>
  </si>
  <si>
    <t>pulldata('prefill_hh_rd6', 'pre_num_biz',  'global_id', ${hhid_key})</t>
  </si>
  <si>
    <t>pre_biz1_name</t>
  </si>
  <si>
    <t>name of primary business, from previous round</t>
  </si>
  <si>
    <t>pulldata('prefill_hh_rd6', 'pre_biz1_name',  'global_id', ${hhid_key})</t>
  </si>
  <si>
    <t>pre_biz1_category</t>
  </si>
  <si>
    <t>primary business category, from previous round</t>
  </si>
  <si>
    <t>pulldata('prefill_hh_rd6', 'pre_biz1_category',  'global_id', ${hhid_key})</t>
  </si>
  <si>
    <t>pre_biz1_status</t>
  </si>
  <si>
    <t>primary business status, from previous round</t>
  </si>
  <si>
    <t>pulldata('prefill_hh_rd6', 'pre_biz1_status',  'global_id', ${hhid_key})</t>
  </si>
  <si>
    <t>pre_biz2_name</t>
  </si>
  <si>
    <t>name of secondary business, from previous round</t>
  </si>
  <si>
    <t>pulldata('prefill_hh_rd6', 'pre_biz2_name',  'global_id', ${hhid_key})</t>
  </si>
  <si>
    <t>pre_biz2_category</t>
  </si>
  <si>
    <t>secondary business category, from previous round</t>
  </si>
  <si>
    <t>pulldata('prefill_hh_rd6', 'pre_biz2_category',  'global_id', ${hhid_key})</t>
  </si>
  <si>
    <t>pre_biz2_status</t>
  </si>
  <si>
    <t>secondary business status, from previous round</t>
  </si>
  <si>
    <t>pulldata('prefill_hh_rd6', 'pre_biz2_status',  'global_id', ${hhid_key})</t>
  </si>
  <si>
    <t>pre_biz3_name</t>
  </si>
  <si>
    <t>pulldata('prefill_hh_rd6', 'pre_biz3_name',  'global_id', ${hhid_key})</t>
  </si>
  <si>
    <t>pre_biz3_category</t>
  </si>
  <si>
    <t>pulldata('prefill_hh_rd6', 'pre_biz3_category',  'global_id', ${hhid_key})</t>
  </si>
  <si>
    <t>pre_biz3_status</t>
  </si>
  <si>
    <t>pulldata('prefill_hh_rd6', 'pre_biz3_status',  'global_id', ${hhid_key})</t>
  </si>
  <si>
    <t>pre_biz4_name</t>
  </si>
  <si>
    <t>pulldata('prefill_hh_rd6', 'pre_biz4_name',  'global_id', ${hhid_key})</t>
  </si>
  <si>
    <t>pre_biz4_category</t>
  </si>
  <si>
    <t>pulldata('prefill_hh_rd6', 'pre_biz4_category',  'global_id', ${hhid_key})</t>
  </si>
  <si>
    <t>pre_biz4_status</t>
  </si>
  <si>
    <t>pulldata('prefill_hh_rd6', 'pre_biz4_status',  'global_id', ${hhid_key})</t>
  </si>
  <si>
    <t>pre_biz5_name</t>
  </si>
  <si>
    <t>pulldata('prefill_hh_rd6', 'pre_biz5_name',  'global_id', ${hhid_key})</t>
  </si>
  <si>
    <t>pre_biz5_category</t>
  </si>
  <si>
    <t>pulldata('prefill_hh_rd6', 'pre_biz5_category',  'global_id', ${hhid_key})</t>
  </si>
  <si>
    <t>pre_biz5_status</t>
  </si>
  <si>
    <t>pulldata('prefill_hh_rd6', 'pre_biz5_status',  'global_id', ${hhid_key})</t>
  </si>
  <si>
    <t>pre_num_hhmem</t>
  </si>
  <si>
    <t>number of hh members, from previous round</t>
  </si>
  <si>
    <t>count-items(',', ${pre_adult_roster})</t>
  </si>
  <si>
    <t>rd2_date</t>
  </si>
  <si>
    <t>date of Round 2 survey</t>
  </si>
  <si>
    <t>pulldata('prefill_hh_rd6', 'rd2_date',  'global_id', ${hhid_key})</t>
  </si>
  <si>
    <t>rd2_month</t>
  </si>
  <si>
    <t>month of Round 2 survey</t>
  </si>
  <si>
    <t>pulldata('prefill_hh_rd6', 'rd2_month',  'global_id', ${hhid_key})</t>
  </si>
  <si>
    <t>pre_biz1_rd_cap</t>
  </si>
  <si>
    <t>rd in which biz1 was captured</t>
  </si>
  <si>
    <t>pulldata('prefill_hh_rd6', 'pre_biz1_rd_cap',  'global_id', ${hhid_key})</t>
  </si>
  <si>
    <t>pre_biz2_rd_cap</t>
  </si>
  <si>
    <t>rd in which biz2 was captured</t>
  </si>
  <si>
    <t>pulldata('prefill_hh_rd6', 'pre_biz2_rd_cap',  'global_id', ${hhid_key})</t>
  </si>
  <si>
    <t>pre_biz3_rd_cap</t>
  </si>
  <si>
    <t>rd in which biz3 was captured</t>
  </si>
  <si>
    <t>pulldata('prefill_hh_rd6', 'pre_biz3_rd_cap',  'global_id', ${hhid_key})</t>
  </si>
  <si>
    <t>pre_biz4_rd_cap</t>
  </si>
  <si>
    <t>rd in which biz4 was captured</t>
  </si>
  <si>
    <t>pulldata('prefill_hh_rd6', 'pre_biz4_rd_cap',  'global_id', ${hhid_key})</t>
  </si>
  <si>
    <t>sample_newchild</t>
  </si>
  <si>
    <t>sample new child for child roster</t>
  </si>
  <si>
    <t>pulldata('prefill_hh_rd6', 'sample_newchild',  'global_id', ${hhid_key})</t>
  </si>
  <si>
    <t>pre_child_name_1</t>
  </si>
  <si>
    <t>Name of child # 1 collected in previous round</t>
  </si>
  <si>
    <t>pulldata('prefill_hh_rd6', 'pre_child_name_1', 'global_id', ${hhid_key})</t>
  </si>
  <si>
    <t>pre_child_name_2</t>
  </si>
  <si>
    <t>Name of child # 2 collected in previous round</t>
  </si>
  <si>
    <t>pulldata('prefill_hh_rd6', 'pre_child_name_2', 'global_id', ${hhid_key})</t>
  </si>
  <si>
    <t>pre_child_name_3</t>
  </si>
  <si>
    <t>Name of child # 3 collected in previous round</t>
  </si>
  <si>
    <t>pulldata('prefill_hh_rd6', 'pre_child_name_3', 'global_id', ${hhid_key})</t>
  </si>
  <si>
    <t>pre_child_name_4</t>
  </si>
  <si>
    <t>Name of child # 4 collected in previous round</t>
  </si>
  <si>
    <t>pulldata('prefill_hh_rd6', 'pre_child_name_4', 'global_id', ${hhid_key})</t>
  </si>
  <si>
    <t>pre_child_name_5</t>
  </si>
  <si>
    <t>Name of child # 5 collected in previous round</t>
  </si>
  <si>
    <t>pulldata('prefill_hh_rd6', 'pre_child_name_5', 'global_id', ${hhid_key})</t>
  </si>
  <si>
    <t>pre_child_name_6</t>
  </si>
  <si>
    <t>Name of child # 6 collected in previous round</t>
  </si>
  <si>
    <t>pulldata('prefill_hh_rd6', 'pre_child_name_6', 'global_id', ${hhid_key})</t>
  </si>
  <si>
    <t>pre_child_name_7</t>
  </si>
  <si>
    <t>Name of child # 7 collected in previous round</t>
  </si>
  <si>
    <t>pulldata('prefill_hh_rd6', 'pre_child_name_7', 'global_id', ${hhid_key})</t>
  </si>
  <si>
    <t>pre_child_name_8</t>
  </si>
  <si>
    <t>Name of child # 8 collected in previous round</t>
  </si>
  <si>
    <t>pulldata('prefill_hh_rd6', 'pre_child_name_8', 'global_id', ${hhid_key})</t>
  </si>
  <si>
    <t>pre_child_name_9</t>
  </si>
  <si>
    <t>Name of child # 9 collected in previous round</t>
  </si>
  <si>
    <t>pulldata('prefill_hh_rd6', 'pre_child_name_9', 'global_id', ${hhid_key})</t>
  </si>
  <si>
    <t>pre_child_name_10</t>
  </si>
  <si>
    <t>Name of child # 10 collected in previous round</t>
  </si>
  <si>
    <t>pulldata('prefill_hh_rd6', 'pre_child_name_10', 'global_id', ${hhid_key})</t>
  </si>
  <si>
    <t>pre_child_name_11</t>
  </si>
  <si>
    <t>Name of child # 11 collected in previous round</t>
  </si>
  <si>
    <t>pulldata('prefill_hh_rd6', 'pre_child_name_11', 'global_id', ${hhid_key})</t>
  </si>
  <si>
    <t>pre_child_name_12</t>
  </si>
  <si>
    <t>Name of child # 12 collected in previous round</t>
  </si>
  <si>
    <t>pulldata('prefill_hh_rd6', 'pre_child_name_12', 'global_id', ${hhid_key})</t>
  </si>
  <si>
    <t>pre_child_name_13</t>
  </si>
  <si>
    <t>Name of child # 13 collected in previous round</t>
  </si>
  <si>
    <t>pulldata('prefill_hh_rd6', 'pre_child_name_13', 'global_id', ${hhid_key})</t>
  </si>
  <si>
    <t>pre_child_name_14</t>
  </si>
  <si>
    <t>Name of child # 14 collected in previous round</t>
  </si>
  <si>
    <t>pulldata('prefill_hh_rd6', 'pre_child_name_14', 'global_id', ${hhid_key})</t>
  </si>
  <si>
    <t>pre_child_name_15</t>
  </si>
  <si>
    <t>Name of child # 15 collected in previous round</t>
  </si>
  <si>
    <t>pulldata('prefill_hh_rd6', 'pre_child_name_15', 'global_id', ${hhid_key})</t>
  </si>
  <si>
    <t>pre_child_age_1</t>
  </si>
  <si>
    <t>Age of child # 1 collected in previous round</t>
  </si>
  <si>
    <t>pulldata('prefill_hh_rd6', 'pre_child_age_1', 'global_id', ${hhid_key})</t>
  </si>
  <si>
    <t>pre_child_age_2</t>
  </si>
  <si>
    <t>Age of child # 2 collected in previous round</t>
  </si>
  <si>
    <t>pulldata('prefill_hh_rd6', 'pre_child_age_2', 'global_id', ${hhid_key})</t>
  </si>
  <si>
    <t>pre_child_age_3</t>
  </si>
  <si>
    <t>Age of child # 3 collected in previous round</t>
  </si>
  <si>
    <t>pulldata('prefill_hh_rd6', 'pre_child_age_3', 'global_id', ${hhid_key})</t>
  </si>
  <si>
    <t>pre_child_age_4</t>
  </si>
  <si>
    <t>Age of child # 4 collected in previous round</t>
  </si>
  <si>
    <t>pulldata('prefill_hh_rd6', 'pre_child_age_4', 'global_id', ${hhid_key})</t>
  </si>
  <si>
    <t>pre_child_age_5</t>
  </si>
  <si>
    <t>Age of child # 5 collected in previous round</t>
  </si>
  <si>
    <t>pulldata('prefill_hh_rd6', 'pre_child_age_5', 'global_id', ${hhid_key})</t>
  </si>
  <si>
    <t>pre_child_age_6</t>
  </si>
  <si>
    <t>Age of child # 6 collected in previous round</t>
  </si>
  <si>
    <t>pulldata('prefill_hh_rd6', 'pre_child_age_6', 'global_id', ${hhid_key})</t>
  </si>
  <si>
    <t>pre_child_age_7</t>
  </si>
  <si>
    <t>Age of child # 7 collected in previous round</t>
  </si>
  <si>
    <t>pulldata('prefill_hh_rd6', 'pre_child_age_7', 'global_id', ${hhid_key})</t>
  </si>
  <si>
    <t>pre_child_age_8</t>
  </si>
  <si>
    <t>Age of child # 8 collected in previous round</t>
  </si>
  <si>
    <t>pulldata('prefill_hh_rd6', 'pre_child_age_8', 'global_id', ${hhid_key})</t>
  </si>
  <si>
    <t>pre_child_age_9</t>
  </si>
  <si>
    <t>Age of child # 9 collected in previous round</t>
  </si>
  <si>
    <t>pulldata('prefill_hh_rd6', 'pre_child_age_9', 'global_id', ${hhid_key})</t>
  </si>
  <si>
    <t>pre_child_age_10</t>
  </si>
  <si>
    <t>Age of child # 10 collected in previous round</t>
  </si>
  <si>
    <t>pulldata('prefill_hh_rd6', 'pre_child_age_10', 'global_id', ${hhid_key})</t>
  </si>
  <si>
    <t>pre_child_age_11</t>
  </si>
  <si>
    <t>Age of child # 11 collected in previous round</t>
  </si>
  <si>
    <t>pulldata('prefill_hh_rd6', 'pre_child_age_11', 'global_id', ${hhid_key})</t>
  </si>
  <si>
    <t>pre_child_age_12</t>
  </si>
  <si>
    <t>Age of child # 12 collected in previous round</t>
  </si>
  <si>
    <t>pulldata('prefill_hh_rd6', 'pre_child_age_12', 'global_id', ${hhid_key})</t>
  </si>
  <si>
    <t>pre_child_age_13</t>
  </si>
  <si>
    <t>Age of child # 13 collected in previous round</t>
  </si>
  <si>
    <t>pulldata('prefill_hh_rd6', 'pre_child_age_13', 'global_id', ${hhid_key})</t>
  </si>
  <si>
    <t>pre_child_age_14</t>
  </si>
  <si>
    <t>Age of child # 14 collected in previous round</t>
  </si>
  <si>
    <t>pulldata('prefill_hh_rd6', 'pre_child_age_14', 'global_id', ${hhid_key})</t>
  </si>
  <si>
    <t>pre_child_age_15</t>
  </si>
  <si>
    <t>Age of child # 15 collected in previous round</t>
  </si>
  <si>
    <t>pulldata('prefill_hh_rd6', 'pre_child_age_15', 'global_id', ${hhid_key})</t>
  </si>
  <si>
    <t>pre_child_gender_1</t>
  </si>
  <si>
    <t>Gender of child # 1 collected in previous round</t>
  </si>
  <si>
    <t>pulldata('prefill_hh_rd6', 'pre_child_gender_1', 'global_id', ${hhid_key})</t>
  </si>
  <si>
    <t>pre_child_gender_2</t>
  </si>
  <si>
    <t>Gender of child # 2 collected in previous round</t>
  </si>
  <si>
    <t>pulldata('prefill_hh_rd6', 'pre_child_gender_2', 'global_id', ${hhid_key})</t>
  </si>
  <si>
    <t>pre_child_gender_3</t>
  </si>
  <si>
    <t>Gender of child # 3 collected in previous round</t>
  </si>
  <si>
    <t>pulldata('prefill_hh_rd6', 'pre_child_gender_3', 'global_id', ${hhid_key})</t>
  </si>
  <si>
    <t>pre_child_gender_4</t>
  </si>
  <si>
    <t>Gender of child # 4 collected in previous round</t>
  </si>
  <si>
    <t>pulldata('prefill_hh_rd6', 'pre_child_gender_4', 'global_id', ${hhid_key})</t>
  </si>
  <si>
    <t>pre_child_gender_5</t>
  </si>
  <si>
    <t>Gender of child # 5 collected in previous round</t>
  </si>
  <si>
    <t>pulldata('prefill_hh_rd6', 'pre_child_gender_5', 'global_id', ${hhid_key})</t>
  </si>
  <si>
    <t>pre_child_gender_6</t>
  </si>
  <si>
    <t>Gender of child # 6 collected in previous round</t>
  </si>
  <si>
    <t>pulldata('prefill_hh_rd6', 'pre_child_gender_6', 'global_id', ${hhid_key})</t>
  </si>
  <si>
    <t>pre_child_gender_7</t>
  </si>
  <si>
    <t>Gender of child # 7 collected in previous round</t>
  </si>
  <si>
    <t>pulldata('prefill_hh_rd6', 'pre_child_gender_7', 'global_id', ${hhid_key})</t>
  </si>
  <si>
    <t>pre_child_gender_8</t>
  </si>
  <si>
    <t>Gender of child # 8 collected in previous round</t>
  </si>
  <si>
    <t>pulldata('prefill_hh_rd6', 'pre_child_gender_8', 'global_id', ${hhid_key})</t>
  </si>
  <si>
    <t>pre_child_gender_9</t>
  </si>
  <si>
    <t>Gender of child # 9 collected in previous round</t>
  </si>
  <si>
    <t>pulldata('prefill_hh_rd6', 'pre_child_gender_9', 'global_id', ${hhid_key})</t>
  </si>
  <si>
    <t>pre_child_gender_10</t>
  </si>
  <si>
    <t>Gender of child # 10 collected in previous round</t>
  </si>
  <si>
    <t>pulldata('prefill_hh_rd6', 'pre_child_gender_10', 'global_id', ${hhid_key})</t>
  </si>
  <si>
    <t>pre_child_gender_11</t>
  </si>
  <si>
    <t>Gender of child # 11 collected in previous round</t>
  </si>
  <si>
    <t>pulldata('prefill_hh_rd6', 'pre_child_gender_11', 'global_id', ${hhid_key})</t>
  </si>
  <si>
    <t>pre_child_gender_12</t>
  </si>
  <si>
    <t>Gender of child # 12 collected in previous round</t>
  </si>
  <si>
    <t>pulldata('prefill_hh_rd6', 'pre_child_gender_12', 'global_id', ${hhid_key})</t>
  </si>
  <si>
    <t>pre_child_gender_13</t>
  </si>
  <si>
    <t>Gender of child # 13 collected in previous round</t>
  </si>
  <si>
    <t>pulldata('prefill_hh_rd6', 'pre_child_gender_13', 'global_id', ${hhid_key})</t>
  </si>
  <si>
    <t>pre_child_gender_14</t>
  </si>
  <si>
    <t>Gender of child # 14 collected in previous round</t>
  </si>
  <si>
    <t>pulldata('prefill_hh_rd6', 'pre_child_gender_14', 'global_id', ${hhid_key})</t>
  </si>
  <si>
    <t>pre_child_gender_15</t>
  </si>
  <si>
    <t>Gender of child # 15 collected in previous round</t>
  </si>
  <si>
    <t>pulldata('prefill_hh_rd6', 'pre_child_gender_15', 'global_id', ${hhid_key})</t>
  </si>
  <si>
    <t>pre_selchild_index</t>
  </si>
  <si>
    <t>Index of child selected in previous wave</t>
  </si>
  <si>
    <t>pulldata('prefill_hh_rd6', 'pre_selchild_index',  'global_id', ${hhid_key})</t>
  </si>
  <si>
    <t>pre_selchild_age</t>
  </si>
  <si>
    <t>Age of child selected in previous wave</t>
  </si>
  <si>
    <t>pulldata('prefill_hh_rd6', 'pre_random_child_age',  'global_id', ${hhid_key})</t>
  </si>
  <si>
    <t>pre_curr_child_roster</t>
  </si>
  <si>
    <t>List of non-empty children</t>
  </si>
  <si>
    <t>pulldata('prefill_hh_rd6', 'pre_curr_child_roster',  'global_id', ${hhid_key})</t>
  </si>
  <si>
    <t>pre_hhsize_children_full</t>
  </si>
  <si>
    <t>Number of children from first interview done</t>
  </si>
  <si>
    <t>pulldata('prefill_hh_rd6', 'pre_hhsize_children_full',  'global_id', ${hhid_key})</t>
  </si>
  <si>
    <t>last_date</t>
  </si>
  <si>
    <t xml:space="preserve">latest davailable date </t>
  </si>
  <si>
    <t>coalesce(${pre_date},${bl_date})</t>
  </si>
  <si>
    <t>knbs_unhcr</t>
  </si>
  <si>
    <t>KNBS/UNHCR</t>
  </si>
  <si>
    <t>${valid_id}=1 and (${s1_q2_phonelist}=1 or ${s1_q2_phonelist}=3)</t>
  </si>
  <si>
    <t>select_one hhphone_h</t>
  </si>
  <si>
    <t>s1_q4_reached_knbs_r1</t>
  </si>
  <si>
    <t xml:space="preserve">You are trying to reach Household ID: ${hhid_key_1}.
Your target respondent is &lt;b&gt;${tr_name}&lt;/b&gt;, &lt;b&gt;${tr_gender}&lt;/b&gt;, &lt;b&gt;${tr_age}&lt;/b&gt; years old. In  &lt;b&gt;${pre_date}&lt;/b&gt;, the household was located in  &lt;b&gt;${county_name}&lt;/b&gt;, &lt;b&gt;${location_name}&lt;/b&gt; and had the following adult members: &lt;br&gt; &lt;br&gt;
Adult Members: &lt;br&gt;
${pre_hhmem1_name}, ${pre_hhmem1_age} years old&lt;br&gt;
${pre_hhmem2_name}, ${pre_hhmem2_age} years old&lt;br&gt;
${pre_hhmem3_name}, ${pre_hhmem3_age} years old&lt;br&gt;
${pre_hhmem4_name}, ${pre_hhmem4_age} years old&lt;br&gt;
${pre_hhmem5_name}, ${pre_hhmem5_age} years old&lt;br&gt;
${pre_hhmem6_name}, ${pre_hhmem6_age} years old&lt;br&gt;
${pre_hhmem7_name}, ${pre_hhmem7_age} years old&lt;br&gt;
${pre_hhmem8_name}, ${pre_hhmem8_age} years old&lt;br&gt;
${pre_hhmem9_name}, ${pre_hhmem9_age} years old&lt;br&gt; &lt;br&gt;
${pre_hhmem10_name}, ${pre_hhmem10_age} years old&lt;br&gt; &lt;br&gt;
${pre_hhmem11_name}, ${pre_hhmem11_age} years old&lt;br&gt; &lt;br&gt;
${pre_hhmem12_name}, ${pre_hhmem12_age} years old&lt;br&gt; &lt;br&gt; 
${pre_hhmem13_name}, ${pre_hhmem13_age} years old&lt;br&gt; &lt;br&gt; 
We surveyed this household during Round ${pre_rd_surveyed} on ${pre_date}. &lt;br&gt; &lt;br&gt; 
Below are the phone numbers available to call this household. Please try each phone number (in listed order) to reach this household. Try to speak to the target respondent (${tr_name}), but, if unavailable or deceased, you may speak to anyone in the TR’s CURRENT household.  Once reached, select the phone number that reached this household before continuing to the next page.
</t>
  </si>
  <si>
    <t>${s1_q2_phonelist}=1 and (${pre_surveyed}=1 or ${surveyed_rd5}=1)</t>
  </si>
  <si>
    <t>filter&lt;=${num_hhphone} or other=1</t>
  </si>
  <si>
    <t>s1_q4_reached_knbs</t>
  </si>
  <si>
    <t xml:space="preserve">You are trying to reach Household ID: ${hhid_key_1}.
Your target respondent is &lt;b&gt;${tr_name}&lt;/b&gt;, &lt;b&gt;${tr_gender}&lt;/b&gt;, &lt;b&gt;${tr_age}&lt;/b&gt; years old. In  &lt;b&gt;${last_date}&lt;/b&gt;, the household was located in  &lt;b&gt;${county_name}&lt;/b&gt;, &lt;b&gt;${location_name}&lt;/b&gt; and had the following adult members: &lt;br&gt; &lt;br&gt;
Adult Members: &lt;br&gt;
${pre_hhmem1_name}, ${pre_hhmem1_age} years old, ${pre_hhmem1_gender} &lt;br&gt;
${pre_hhmem2_name}, ${pre_hhmem2_age} years old, ${pre_hhmem2_gender}&lt;br&gt;
${pre_hhmem3_name}, ${pre_hhmem3_age} years old, ${pre_hhmem3_gender}&lt;br&gt;
${pre_hhmem4_name}, ${pre_hhmem4_age} years old, ${pre_hhmem4_gender}&lt;br&gt;
${pre_hhmem5_name}, ${pre_hhmem5_age} years old, ${pre_hhmem5_gender}&lt;br&gt;
${pre_hhmem6_name}, ${pre_hhmem6_age} years old, ${pre_hhmem6_gender}&lt;br&gt;
${pre_hhmem7_name}, ${pre_hhmem7_age} years old, ${pre_hhmem7_gender}&lt;br&gt;
${pre_hhmem8_name}, ${pre_hhmem8_age} years old, ${pre_hhmem8_gender}&lt;br&gt;
${pre_hhmem9_name}, ${pre_hhmem9_age} years old, ${pre_hhmem9_gender}&lt;br&gt;&lt;br&gt;
We have never surveyed this household. In round ${pre_rd_surveyed}, the survey status was: ${pre_surveystatus}. &lt;br&gt;&lt;br&gt;
Below are the phone numbers available to call this household. Please try each phone number (in listed order) to reach this household. Try to speak to the target respondent (${tr_name}), but, if unavailable or deceased, you may speak to anyone in the TR’s CURRENT household.  Once reached, select the phone number that reached this household before continuing to the next page.
</t>
  </si>
  <si>
    <t>${s1_q2_phonelist}=1 and ${pre_surveyed}=0 and ${surveyed_rd1}=0</t>
  </si>
  <si>
    <t>s1_q4_reached_un_r1</t>
  </si>
  <si>
    <t xml:space="preserve">You are trying to reach Household ID: ${hhid_key_1}.
Your target respondent is: &lt;b&gt;${tr_name}&lt;/b&gt;, &lt;b&gt;${tr_gender}&lt;/b&gt;, &lt;b&gt;${tr_age}&lt;/b&gt; years old, from &lt;b&gt;${tr_country}&lt;/b&gt;, currently living in &lt;b&gt;${county_name}&lt;/b&gt;, &lt;b&gt;${location_name}&lt;/b&gt;. The household head of this household is &lt;b&gt;${hhhead_name}&lt;/b&gt;.
We surveyed this household during Round ${pre_rd_surveyed} on ${pre_date}.&lt;br&gt; &lt;br&gt; 
Below are the phone numbers available to call this household. Please try each phone number (in listed order) to reach this household. Try to speak to the target respondent (${tr_name}), but, if unavailable or deceased, you may speak to anyone in the TR’s CURRENT household.  Once reached, select the phone number that reached this household before continuing to the next page.
</t>
  </si>
  <si>
    <t>${s1_q2_phonelist}=3 and (${pre_surveyed}=1 or ${surveyed_rd5}=1)</t>
  </si>
  <si>
    <t>s1_q4_reached_un</t>
  </si>
  <si>
    <t xml:space="preserve">You are trying to reach Household ID: ${hhid_key_1}.
Your target respondent is: &lt;b&gt;${tr_name}&lt;/b&gt;, &lt;b&gt;${tr_gender}&lt;/b&gt;, &lt;b&gt;${tr_age}&lt;/b&gt; years old, from &lt;b&gt;${tr_country}&lt;/b&gt;, currently living in &lt;b&gt;${county_name}&lt;/b&gt;, ${location_name}. The household head of this household is &lt;b&gt;${hhhead_name}&lt;/b&gt;.
We have never surveyed this household. In round ${pre_rd_surveyed}, the survey status was: ${pre_surveystatus}. &lt;br&gt;&lt;br&gt;
Below are the phone numbers available to call this household. Please try each phone number (in listed order) to reach this household. Try to speak to the target respondent (${tr_name}), but, if unavailable or deceased, you may speak to anyone in the TR’s CURRENT household.  Once reached, select the phone number that reached this household before continuing to the next page.
</t>
  </si>
  <si>
    <t>${s1_q2_phonelist}=3 and ${pre_surveyed}=0 and ${surveyed_rd5}=0</t>
  </si>
  <si>
    <t>s1_q4a_reached_oth</t>
  </si>
  <si>
    <t>Enter other phone number used to reach respondent's household:</t>
  </si>
  <si>
    <t xml:space="preserve">Jaza nambari nyingine ya simu  iliyotumika kufikia familia/nyumba ya mhojiwa: 
</t>
  </si>
  <si>
    <t>Insert a 10-digit number including the zero in the beginning! Don't know: -99, Refused to answer: -98</t>
  </si>
  <si>
    <t xml:space="preserve">${s1_q4_reached_un}=-77 or ${s1_q4_reached_knbs}=-77 or ${s1_q4_reached_un_r1}=-77 or ${s1_q4_reached_knbs_r1}=-77  </t>
  </si>
  <si>
    <t>(regex(.,'0\d{9}') and string-length(.)=10) or .=-99 or .=-98</t>
  </si>
  <si>
    <t>The phone number should be 10 digits, including the 0 in the beginning. Please re-enter the correct phone number.</t>
  </si>
  <si>
    <t>s1_q4a_reached_othcheck</t>
  </si>
  <si>
    <t>Re-enter phone number:</t>
  </si>
  <si>
    <t>Jaza tena nambari ya simu:</t>
  </si>
  <si>
    <t xml:space="preserve">${s1_q4_reached_un}=-77 or ${s1_q4_reached_knbs}=-77 or ${s1_q4_reached_un_r1}=-77 or ${s1_q4_reached_knbs_r1}=-77 </t>
  </si>
  <si>
    <t>.=${s1_q4a_reached_oth}</t>
  </si>
  <si>
    <t>The phone numbers do not match. Please try again.</t>
  </si>
  <si>
    <t>select_one hhphone</t>
  </si>
  <si>
    <t>s1_q4_reached_other2</t>
  </si>
  <si>
    <t>Try to ascertain whether this person knows the target respondent. If they do, ask whether they can help you reach anyone in the household of the target respondent, and give you their phone number.</t>
  </si>
  <si>
    <t xml:space="preserve">${s1_q4_reached_un}=-75 or ${s1_q4_reached_knbs}=-75 or ${s1_q4_reached_un_r1}=-75 or ${s1_q4_reached_knbs_r1}=-75 </t>
  </si>
  <si>
    <t>s1_q4a_reached_othphone</t>
  </si>
  <si>
    <t>What is the best number to reach the household?
Enter phone number:</t>
  </si>
  <si>
    <t>Nambari bora (best number) ya kuwasiliana na nyumba yako ni gani? Jaza nambari ya simu</t>
  </si>
  <si>
    <t>Namba maber minyalo los go gi ji odi en mane?Ket  namba sime.</t>
  </si>
  <si>
    <t>ما هو أفضل رقم للوصول إلى المنزل؟
أدخل رقم الهاتف</t>
  </si>
  <si>
    <t>Lakoofsi gaariin maatii irratti qunamuu danda'an kami.  Lakoofsa bilbilaa galchi</t>
  </si>
  <si>
    <t>Waa maxay lambarka ugu fiican ee lagala xiriiri karo qoyska?                                                   Gali taleefoon lambark:</t>
  </si>
  <si>
    <t>Quel est le meilleur numéro pour joindre le ménage?
Entrez le numéro de téléphone:</t>
  </si>
  <si>
    <t>ye telephone namba ö li beni köc tö bai yök?</t>
  </si>
  <si>
    <t>&lt;b&gt;NOTE DOWN THE NUMBER on your Tracking Sheet&lt;/b&gt;</t>
  </si>
  <si>
    <t>${s1_q4_reached_other2}=3</t>
  </si>
  <si>
    <t>s1_q4a_reached_othphone_1</t>
  </si>
  <si>
    <t>Jaza nambari ya simu tena</t>
  </si>
  <si>
    <t>Ket namba sime kendo</t>
  </si>
  <si>
    <t>أعد إدخال رقم الهاتف:</t>
  </si>
  <si>
    <t xml:space="preserve"> Lakoofsa bilbilaa irra deebi'ii galchi</t>
  </si>
  <si>
    <t>Mar kale gali teleefoon lambarka:</t>
  </si>
  <si>
    <t>Entrez à nouveau le numéro de téléphone:</t>
  </si>
  <si>
    <t>telephone namba:</t>
  </si>
  <si>
    <t>.=${s1_q4a_reached_othphone}</t>
  </si>
  <si>
    <t>this_phone_knbs</t>
  </si>
  <si>
    <t>(${s1_q4_reached_knbs}!=-76 and ${s1_q4_reached_knbs}!=-98) or (${s1_q4_reached_knbs_r1}!=-76 and ${s1_q4_reached_knbs_r1}!=-98)</t>
  </si>
  <si>
    <t>${s1_q4_reached_knbs}</t>
  </si>
  <si>
    <t>this_phone_unhcr</t>
  </si>
  <si>
    <t xml:space="preserve">(${s1_q4_reached_un}!=-76 and ${s1_q4_reached_un}!=-98) or (${s1_q4_reached_un_r1}!=-76 and ${s1_q4_reached_un_r1}!=-98) </t>
  </si>
  <si>
    <t>${s1_q4_reached_un}</t>
  </si>
  <si>
    <t>closing_unhcr</t>
  </si>
  <si>
    <t>Some: Asante sana kwa muda wako. Ukibadilisha mawazo na  uamue kushiriki katika mahojiano, unaeza kunipigia simu wakati wowote. Nambari yangu ya simu ni [0706 382 863]. Tamatisha mahojiano hapa.</t>
  </si>
  <si>
    <t>Som: Erokamano ahinya kuom thudo mani kiloko pachi ma iduar timo nonro inyalo gochona saa asaya.Nambana en;Tiek nonro kae</t>
  </si>
  <si>
    <t xml:space="preserve">اقرأ: شكرا جزيلا على وقتك. إذا غيرت رأيك وأردت المشاركة في المقابلة ، يمكنك الاتصال بي في أي وقت. هذا رقم هاتفي [رقم هاتف FO].نهاية المقابلة نهاية </t>
  </si>
  <si>
    <t xml:space="preserve">yeroo keetiif hedduu galatoomi. Yoo sammuu kee jijiirtee fi gaafii fii deebii irratti hirmaachuu barbaade, yeroo hundumaa naaf bilbiluu dandeessa, lakkoofsi koo bilbilaa isa kana [lakkoofsa bilbilaa]. Gaafii fi deebii asitti xumuri.
</t>
  </si>
  <si>
    <t>Akhri: Aad baad ugu mahadsan tahay wakhtigaaga. Haddii aad beddesho fikirkaaga oo aad jeceshahay inaad ka qeybqaadatid wareysiga, waad isoo wici kartaa wakhti kasta. Waa kan lambarkayga taleefoon [FO taleefoon lambarka] Ku soo gabagabee wareysiga halkan.</t>
  </si>
  <si>
    <t>Lire: Merci beaucoup pour votre temps. Si vous changez d'avis et souhaitez participer à l'entretien, vous pouvez me rappeler à tout moment. Voici mon numéro de téléphone [0724 85 00 06]. Fini de l'interview ici.</t>
  </si>
  <si>
    <t>kuen: yin cha leec arietïc ni dhamaan du. te kor yin ne beyi thic thök ke le wö, yin li ba yüp ni dhamaan kor. telephone namba dië[FO telephone namba] thök de thïc de thok</t>
  </si>
  <si>
    <t>${s1_q4_reached_other2}=2 or ${s1_q4_reached_other2}=1</t>
  </si>
  <si>
    <t>end group</t>
  </si>
  <si>
    <t>rdd</t>
  </si>
  <si>
    <t>Random Digit Dialing</t>
  </si>
  <si>
    <t>${s1_q2_phonelist}=2</t>
  </si>
  <si>
    <t>hh_phone1_2</t>
  </si>
  <si>
    <t>Household phone 1</t>
  </si>
  <si>
    <t>pulldata('prefill_hh_rd6', 'hh_phone1', 'hhid_key', ${hhid_key})</t>
  </si>
  <si>
    <t>select_one hhphone_rdd</t>
  </si>
  <si>
    <t>s1_q4_rdd</t>
  </si>
  <si>
    <t>You are trying to reach Household ID: &lt;/b&gt;${hhid_key_1}&lt;/b&gt;.
We have not contacted this household before. In round ${pre_rd_surveyed}, the survey status was: ${pre_surveystatus}. 
The phone number is: &lt;/b&gt;${hh_phone1}&lt;/b&gt;.</t>
  </si>
  <si>
    <t xml:space="preserve">Unajaribu kufikia familia/nyumba yenye nambari: &lt;/b&gt;${hhid_key_1}&lt;/b&gt;.                                                                                                                                                                                            Hatujawasiliana na familia/nyumba hii hapo awali. katika mkondo ${pre_rd_surveyed}, hali ya mahojiano ilikuwa:      ${pre_surveystatus}.                                                                                                                                                                                                  Nambari ya simu ni: &lt;/b&gt;${hh_phone1}&lt;/b&gt;.                &lt;/b&gt;${hhid_key_1}&lt;/b&gt;.&lt;br&gt;
</t>
  </si>
  <si>
    <t>${pre_surveyed}=0 and ${surveyed_rd5}=0</t>
  </si>
  <si>
    <t>s1_q4_rdd_r1</t>
  </si>
  <si>
    <t xml:space="preserve">You are trying to reach Household ID: &lt;/b&gt;${hhid_key_1}&lt;/b&gt;. &lt;br&gt;
We surveyed this household on &lt;b&gt;${pre_date}&lt;/b&gt;. &lt;br&gt;
Your target respondent is &lt;b&gt;${tr_name}&lt;/b&gt;, &lt;b&gt;${tr_gender}&lt;/b&gt;, &lt;b&gt;${tr_age}&lt;/b&gt; years old. In  &lt;b&gt;${pre_date}&lt;/b&gt;, the household was located in  &lt;b&gt;${county_name}&lt;/b&gt;, &lt;b&gt;${location_name}&lt;/b&gt; and had the following adult members: &lt;br&gt; &lt;br&gt;
Members: 
${pre_hhmem1_name}, ${pre_hhmem1_age} years old &lt;br&gt;
${pre_hhmem2_name}, ${pre_hhmem2_age} years old&lt;br&gt;
${pre_hhmem3_name}, ${pre_hhmem3_age} years old&lt;br&gt;
${pre_hhmem4_name}, ${pre_hhmem4_age} years old&lt;br&gt;
${pre_hhmem5_name}, ${pre_hhmem5_age} years old}&lt;br&gt;
${pre_hhmem6_name}, ${pre_hhmem6_age} years old&lt;br&gt;
${pre_hhmem7_name}, ${pre_hhmem6_age} years old&lt;br&gt;
${pre_hhmem8_name}, ${pre_hhmem6_age} years old&lt;br&gt;
${pre_hhmem9_name}, ${pre_hhmem9_age} years old&lt;br&gt;
We surveyed this household during Round ${pre_rd_surveyed} on ${pre_date}. &lt;br&gt; &lt;br&gt; 
Below are the phone numbers available to call this household. Please try each phone number (in listed order) to reach this household. Try to speak to the target respondent (${tr_name}), but, if unavailable or deceased, you may speak to anyone in the TR’s CURRENT household.  Once reached, select the phone number that reached this household before continuing to the next page.
</t>
  </si>
  <si>
    <t>${pre_surveyed}=1 or ${surveyed_rd5}=1</t>
  </si>
  <si>
    <t>s1_q4a_reached_oth2</t>
  </si>
  <si>
    <t>${s1_q4_rdd_r1}=-77</t>
  </si>
  <si>
    <t>s1_q4a_reached_othcheck2</t>
  </si>
  <si>
    <t xml:space="preserve">${s1_q4_rdd_r1}=-77 </t>
  </si>
  <si>
    <t>.=${s1_q4a_reached_oth2}</t>
  </si>
  <si>
    <t>s1_q4_reached_other3</t>
  </si>
  <si>
    <t>Jaribu kuhakikisha iwapo mtu huyu anamjua mhojiwa aliyelengwa. Ikiwa wanajua, uliza iwapo wanaweza kukusaidia kufikia mtu yoyote katika familia/nyumba ya mhojiwa aliyelengwa, na wakupatie nambari yao ya simu.</t>
  </si>
  <si>
    <t>حاول التأكد مما إذا كان هذا الشخص يعرف المستفتى المستهدف. إذا فعلوا ذلك ، اسألهم عما إذا كان بإمكانهم مساعدتك في الوصول إلى أي شخص في منزل المستجيب المستهدف ، وإعطائك رقم هاتفه.</t>
  </si>
  <si>
    <t>Isku day inaad hubiso inuu qofkani garanayo bartilmaameedka eedeysanaha. Hadday sidaas sameeyaan, weydii haddii ay kaa caawin karaan inaad la xiriirto qof kasta oo ka tirsan qoyska eedeysanaha bartilmaameedka ah, oo waxay ku siinayaan lambarka taleefankooda.</t>
  </si>
  <si>
    <t xml:space="preserve">Essayez de vérifier si cette personne connaît le répondant cible. Si c'est le cas, demandez-leur s'ils peuvent vous aider à joindre quelqu'un dans le ménage du répondant cible et donnez-vous son numéro de téléphone.
</t>
  </si>
  <si>
    <t>${s1_q4_rdd_r1}=-75</t>
  </si>
  <si>
    <t>s1_q4a_reached_othphone2</t>
  </si>
  <si>
    <t>${s1_q4_reached_other3}=3</t>
  </si>
  <si>
    <t>s1_q4a_reached_othphone_2</t>
  </si>
  <si>
    <t>.=${s1_q4a_reached_othphone2}</t>
  </si>
  <si>
    <t>this_phone_rdd</t>
  </si>
  <si>
    <t xml:space="preserve">(${s1_q4_rdd_r1}!=-76 and ${s1_q4_rdd_r1}!=-98) or (${s1_q4_rdd}!=-76 and ${s1_q4_rdd}!=-98) </t>
  </si>
  <si>
    <t>${s1_q4_rdd}</t>
  </si>
  <si>
    <t>closing_rdd</t>
  </si>
  <si>
    <t>Read: Thank you very much for your time. If you change your mind and would like to participate in the interview, you may call me back any time. Here is my phone number [0706 382 863]. End interview here.</t>
  </si>
  <si>
    <t>${s1_q4_reached_other3}=2 or ${s1_q4_reached_other3}=1</t>
  </si>
  <si>
    <t>person_available</t>
  </si>
  <si>
    <t xml:space="preserve">${s1_q4_reached_un}=1 or ${s1_q4_reached_un}=2 or ${s1_q4_reached_un}=3 or ${s1_q4_reached_un}=4 or ${s1_q4_reached_un}=-77 or ${s1_q4_reached_knbs}=1 or ${s1_q4_reached_knbs}=2 or ${s1_q4_reached_knbs}=3 or ${s1_q4_reached_knbs}=4 or ${s1_q4_reached_knbs}=-77 or ${s1_q4_reached_un_r1}=1 or ${s1_q4_reached_un_r1}=2 or ${s1_q4_reached_un_r1}=3 or ${s1_q4_reached_un_r1}=4 or ${s1_q4_reached_un_r1}=-77 or ${s1_q4_reached_knbs_r1}=1 or ${s1_q4_reached_knbs_r1}=2 or ${s1_q4_reached_knbs_r1}=3 or ${s1_q4_reached_knbs_r1}=4 or ${s1_q4_reached_knbs_r1}=-77 or ${s1_q4_rdd_r1}=1 or ${s1_q4_rdd_r1}=2 or ${s1_q4_rdd_r1}=3 or ${s1_q4_rdd_r1}=4 or ${s1_q4_rdd_r1}=5 or ${s1_q4_rdd}=1 or ${s1_q4_rdd}=2 or ${s1_q4_rdd}=3 or ${s1_q4_rdd}=4 or ${s1_q4_rdd}=5 or ${s1_q4_rdd_r1}=-77 </t>
  </si>
  <si>
    <t>s1_note3</t>
  </si>
  <si>
    <t>Introduce yourself: "Hello, my name is ${s1_q1b_foname} from REMIT Research Consulting, and we called you in the last few weeks regarding a survey regarding Coronavirus (COVID-19). I am calling on behalf of the Kenyan National Bureau of Statistics (KNBS), The World Bank and The United Nations High Commissioner for Refugees (UNHCR). The KNBS, The World Bank and UNHCR are trying to help assess the socio-economic impact of CORONAVIRUS (COVID-19). Your household has been randomly chosen to participate in this survey. Your cooperation and answers would be extremely important.  All personal information provided will be kept strictly confidential."</t>
  </si>
  <si>
    <t xml:space="preserve">Habari, jina langu ni ${s1_q1a_foname} kutoka shirika la utafiti la REMIT. Napiga simu kwa niaba ya Kenyan National Bureau of Statistics (KNBS), World Bank na United Nations High Commissioner for Refugees (UNHCR). KNBS, World Bank na UNHCR  wanatathmini athari za kijamii na kiuchumi za virusi vya korona (COVID-19). Nyumba yako imechaguliwa kwa bahati nasibu kushiriki katika utafiti huu. Ushirikiano na majibu yako itakuwa muhimu sana. Habari zote za kibinafsi utakazotoa zitahifadhiwa kwa siri.
</t>
  </si>
  <si>
    <t>Nadi,nyinga en ${s1_q1a_foname} mawuok e riwruok mar REMIT Research consulting.Agochoni e lor Kenye National Bureau of Statistics(KNBS),The World Bank kod The United Nations High Commissioner for Refugees(UNHCR).The KNBS,The World Bank kod UNHCR teMo nono ketho mar CORONAVIRUS(COVID-19)okelo e  yore mek dak kod yuto mar oganda.Odi en achiel kwom ute ma oyier apoya mondo okony e nonro ni.Yie mari mar tiyo kanyakla kodwa kod dwoko meki biro konyowa maber.Maling'ling' ma idhi miyowa wanaket ma opondo.</t>
  </si>
  <si>
    <t>مرحبًا ، اسمي  {s1_q1a_foname}$ من REMIT Research Consulting. أتصل نيابة عن المكتب الوطني الكيني للإحصاءات (KNBS) والبنك الدولي ومفوضية الأمم المتحدة السامية لشؤون اللاجئين". يحاول البنك الدولي والمفوضية السامية للأمم المتحدة لشؤون اللاجئين المساعدة في تقييم التأثير الاجتماعي والاقتصادي لكورونا فيروس (COVID-19) سيكون تنسيقك وإجاباتك في غاية الأهمية. سري للغاية</t>
  </si>
  <si>
    <t>Of beeksisi:  yooyyaa ,maqaan koo ${s1_q1a_foname}waajira Qo'anoo REMIT  irahi. (KNBS) bakka bu’eeti, Baankii idil adunyaa fi dhaabata mootumoota gamtoomanii damee baqataa (UNHCR). KNBS, Baankii idil adunyaa fi UNHCR iin  dhiibaa CORONAVIRUS (COVID-19) misoomaa fi hawaasa irraan gahu qorachuudhaaf tatafataa jiru. Matiin kee qoranoo kana irratti hirmaatuudhaaf tasa filatamtanii jirtu.deebiin keessaan fi deegarsi keessan bay’ee barbaachisaadha. Oddeefannoon dhunfaa hundinuu iccitiidhaan qabama.</t>
  </si>
  <si>
    <t>Haye,  magacayga waa ${s1_q1a_foname} ka socda La-talinta Cilmi-baarista ee REMIT. Waxaan kuusoo wacayaa  aniga oo ka wakiil  ah Xafiiska Qaranka Tirakoobka  ee Kenya (KNBS), Bangiga Adduunka iyo Hay'adda Qaxootiga ee Qaramada Midoobay (UNHCR). KNBS, Bangiga Adduunka iyo UNHCR ayaa isku dayaya inay gacan ka geystaan qiimeynta saameynta dhaqan-dhaqaale ee CORONAVIRUS (COVID-19). Reerkaaga waxaa loo doortay si aan kala sooc lahayn inay ugaqaybqaataan sahankaan. Wadashaqeyntaada iyo jawaabahaaga aad bey muhiim u yihiin. Dhammaan macluumaadka shakhsiyeed ee la bixiyo waxaa loo hayn doonaa si sir adag.</t>
  </si>
  <si>
    <t>Allo, Je m’appelle ${s1_q1a_foname} de REMIT Research Consulting. Je représente Ie Bureau National de Statistique du Kenya (KNBS), La Banque Mondiale et le Haut-Commissariat de Nations Unies Pour les Réfugiés (HCR) le KNBS, La Banque Mondiale et le HCR tentent d’aider à évaluer l’impact socio-économique de CORONAVIRUS (COVID-19). Votre ménage a été choisi au hasard pour participer dans ce sondage. Votre coopération et vos réponses sont tellement importantes.  Toutes informations personnelles Fournier resterons strictement confidentielles.</t>
  </si>
  <si>
    <t xml:space="preserve">Yin ci muoth, rin ke ${s1_q1a_foname} Hen luoi wone köc ke pinynhom ye cool Remit research. Hen ci cool köc akuma de Kenya, world Bank KU jal ya UNHCR. Akar bi nyic ke bëc/tuany ye cool coronavirus to yedi kene Kang ku piir . yin bi ya kam ne kuany yi tok pandu. </t>
  </si>
  <si>
    <t>s1_1_dur</t>
  </si>
  <si>
    <t>select_one speakingto</t>
  </si>
  <si>
    <t>s1_q5_a</t>
  </si>
  <si>
    <t>Who are you speaking with? (DO NOT READ)</t>
  </si>
  <si>
    <t>Unaongea na nani? (USISOME)</t>
  </si>
  <si>
    <t>Iwuoyo gi ng'a (KIK ISOM)</t>
  </si>
  <si>
    <t>مع من تتحدث؟ (لا تقرأ)</t>
  </si>
  <si>
    <t>Eenyu waliin dubataa jirta? (HIN DUBISIN)</t>
  </si>
  <si>
    <t>Yaad la hadlaysaa? (HA AKHRIN)</t>
  </si>
  <si>
    <t>Avec qui parlez-vous? (NE LIS PAS)</t>
  </si>
  <si>
    <t>ye nga jam ke yi?</t>
  </si>
  <si>
    <t>${pre_surveyed}=1  or ${surveyed_rd1}=1</t>
  </si>
  <si>
    <t>s1_q5_b</t>
  </si>
  <si>
    <t>Why are you not sure?</t>
  </si>
  <si>
    <t>Mbona huna uhakika</t>
  </si>
  <si>
    <t>Ang'o moyo ionge yie</t>
  </si>
  <si>
    <t>لماذا أنت غير متأكد؟</t>
  </si>
  <si>
    <t>Maaliif  itti amanuu hin dandeenye ?</t>
  </si>
  <si>
    <t>Maxaadan u hubin?</t>
  </si>
  <si>
    <t>Pourquoi n'êtes-vous pas sûr?</t>
  </si>
  <si>
    <t>yengo chin kede tiëng ngic?</t>
  </si>
  <si>
    <t>Please specify</t>
  </si>
  <si>
    <t>${s1_q5_a}=-77</t>
  </si>
  <si>
    <t>s1_q5_adult</t>
  </si>
  <si>
    <t>Are you 18 years or older?</t>
  </si>
  <si>
    <t>Una miaka 18 au zaidi?</t>
  </si>
  <si>
    <t>in gi higa 18 kata mang'eny?</t>
  </si>
  <si>
    <t>هل عمرك 18 سنة أو أكثر؟</t>
  </si>
  <si>
    <t>Ati umriin kee 18 ykn sanii olii?</t>
  </si>
  <si>
    <t>Ma jirtaa 18 ama ka wayn?</t>
  </si>
  <si>
    <t>Avez-vous 18 ans ou plus?</t>
  </si>
  <si>
    <t>yi rün thier kü bër or cha ke ba nhïm?</t>
  </si>
  <si>
    <t>adult_no</t>
  </si>
  <si>
    <t>(${s1_q5_adult}=0 and ${s1_q2_phonelist}=1) or (${s1_q5_adult}=0 and ${s1_q2_phonelist}=2 and ${pre_surveyed}=1) or (${s1_q5_adult}=0 and ${s1_q2_phonelist}=3 and ${pre_surveyed}=1)</t>
  </si>
  <si>
    <t>s1_q5a_adultavailable</t>
  </si>
  <si>
    <t>Is there anyone else living in the household that is older than 18 years old?</t>
  </si>
  <si>
    <t>Kuna mtu mwingine yeyote anayeishi katika nyumba yako aliye na zaidi ya umri wa miaka 18?</t>
  </si>
  <si>
    <t>Nitie ng'ama chielo madak e  ot kae manigi higa apar ga aboro kata mang'eny?</t>
  </si>
  <si>
    <t>هل يوجد أي شخص آخر يعيش في الأسرة أكبر من 18 عامًا؟</t>
  </si>
  <si>
    <t>namni umuriin isaa 18 olii kan maatii kana waliin jiraatu ni jiraa ?</t>
  </si>
  <si>
    <t>Ma jiraa qof kale oo guriga ku nool oo ka weyn 18 sano?</t>
  </si>
  <si>
    <t>Y a-t-il quelqu'un d'autre vivant dans le ménage qui a plus de 18 ans?</t>
  </si>
  <si>
    <t>löng raan de chi rün ke thier ku bër döt pan duon niëc?</t>
  </si>
  <si>
    <t>s1_q5b_adultavailablenow</t>
  </si>
  <si>
    <t>May I speak to that person now?</t>
  </si>
  <si>
    <t>Ninaweza kuzungumza na mtu huyo sasa?</t>
  </si>
  <si>
    <t>Anyalo loso gi ng'ano sani?</t>
  </si>
  <si>
    <t>هل يمكنني التحدث مع هذا الشخص الآن؟</t>
  </si>
  <si>
    <t>amma nama sana waliin dubachuu nan danda’aa ?</t>
  </si>
  <si>
    <t>Ma la hadli karaa qof kaas hadda?</t>
  </si>
  <si>
    <t>Puis-je parler à cette personne maintenant?</t>
  </si>
  <si>
    <t>li ba jäm wön ni ye mën?</t>
  </si>
  <si>
    <t>If that person is not available, ask for another time that would be more suitable and note it in the tracking sheet. Alternatively, ask for a different phone number where that person can be reached.</t>
  </si>
  <si>
    <t>${s1_q5a_adultavailable}=1</t>
  </si>
  <si>
    <t>s1_q4a_reached_othphone_alt</t>
  </si>
  <si>
    <t>Write the phone number where that person can be reached on your tracking sheet.</t>
  </si>
  <si>
    <t>${s1_q5b_adultavailablenow}=0</t>
  </si>
  <si>
    <t>reschedule_note</t>
  </si>
  <si>
    <t>What date/time are you willing to schedule the interview for? Please note this down on your tracking sheet.</t>
  </si>
  <si>
    <t>Je, ni siku/wakati gani unaeza ratibia majadiliano yetu? tafadhali nakili haya kwenye karatasi ya kufuatilia(tracking sheet)</t>
  </si>
  <si>
    <t>En chieng mane maiye walos kodi? Ndiask piny eotas mari</t>
  </si>
  <si>
    <t>ما هو التاريخ / الوقت الأنسب لتحديد موعد المقابلة؟ يرجى ملاحظة هذا على ورقة التتبع الخاصة بك.</t>
  </si>
  <si>
    <t>Guyyaa/sa'aatii kam gaafii fi deebii kana gaggeesuu siif mijaawa? Maloo kana galmee kee iratti barreeffadhu.</t>
  </si>
  <si>
    <t xml:space="preserve">Taariikhdee/wakhtigee ayaad doonaysaa inaad u ballamiso waraysi? Fadlan ku qor warqadaada raadraaca
</t>
  </si>
  <si>
    <t>À quelle date/ Heure voulez vous organiser l' entretien? Veuillez le noter dans votre feuille de suivi.</t>
  </si>
  <si>
    <t>ye köl/dhamän nö li bin löu beni yi thic thök? Ku gäri piny ni ketap dü yïc</t>
  </si>
  <si>
    <t>closing_knbs</t>
  </si>
  <si>
    <t>Some: Asante sana kwa muda wako. Ukibadilisha mawazo  na uamue kushiriki katika mahojiano, unaeza kunipigia simu wakati wowote. Nambari yangu ya simu ni [0706 382 863]. Tamatisha mahojiano hapa.</t>
  </si>
  <si>
    <t>Som;Erokamano kwom loso kodwa.Ka iloko pachi to igombo dhi mbele gi nondroni  inyalo gochonwa .Numbana mar sim en [0706 382 863].</t>
  </si>
  <si>
    <t>اقرأ: شكرا جزيلا على وقتك. إذا غيرت رأيك وأردت المشاركة في المقابلة ، يمكنك الاتصال بي في أي وقت. هذا رقم هاتفي [رقم هاتف FO]. نهاية المقابلة  هنا</t>
  </si>
  <si>
    <t>Dubbisi: yeroo keetiif hedduu galatoomi. Yoo kan yaada  jijiirtee gaffiif deebii irratti hirmaachuu barbaadu ta'e yeroo kamuu naaf bilbiluu dandeessa. Lakoofsi bilbilaa koo isa kana [Lakkoofsa bilbilaa ] gaafii fi deebii asitti xumuri</t>
  </si>
  <si>
    <t>Lire: Merci beaucoup pour votre temps. Si vous changez d'avis et souhaitez participer à l'entretien, vous pouvez me rappeler à tout moment. Voici mon numéro de téléphone [numéro de téléphone FO]. Fin de l'interview ici.</t>
  </si>
  <si>
    <t>kuen: yin cha liec ni dhamän du. ti kör yin në bi yi thiec thök ke le wö, yïn li ba yüp ni dhamaan kor. telephone namba dië[FO telephone namba]. &lt;j&gt; thök de thic de thök. &lt;b&gt; dü go gäm.&lt;/b&gt;&lt;/I&gt;</t>
  </si>
  <si>
    <t>(${s1_q5a_adultavailable}=0) or (${s1_q5a_adultavailable}=1 and ${s1_q5b_adultavailablenow}=0)</t>
  </si>
  <si>
    <t>s1_knbs_resched_dur</t>
  </si>
  <si>
    <t>consent_knbs</t>
  </si>
  <si>
    <t>Consent Statement: KNBS</t>
  </si>
  <si>
    <t xml:space="preserve">(${s1_q2_phonelist}=1 and ${s1_q5_adult}=1) or (${s1_q2_phonelist}=1 and ${s1_q5a_adultavailable}=1 and ${s1_q5b_adultavailablenow}=1)
</t>
  </si>
  <si>
    <t>consent_1_knbs</t>
  </si>
  <si>
    <t xml:space="preserve">Background Information
As I told you, the KNBS, The World Bank and UNHCR are conducting a nationwide phone survey in Kenya. The objectives of the survey are to better understand the impacts of the Coronavirus here in Kenya to help design appropriate policy responses. If you agree to participate in this survey, we will ask you some questions related to your experience and knowledge of the virus and its impact on your employment, food security, access to health and educational facilities, mental well-being, and transfers. The interview will take about 30 minutes, and we will schedule it when it is convenient for you. </t>
  </si>
  <si>
    <t>Nilivyokueleza, KNBS, World Bank na UNHCR wanafanya utafiti kwa simu kote nchini Kenya. Malengo ya utafiti ni kutaka kuelewa zaidi athari za virusi vya korona hapa nchini Kenya ilikusaidia kubuni majibu sahihi ya sera. Iwapo utakubali kushiriki katika utafiti huu, tutakuuliza baadhi ya maswali yanayohusiana uzoefu na ufahamu wako kuhusu virusi na athari zake kwa ajira, usalama wa vyakula, upatikanaji wa huduma za afya na vituo vya elimu, ustawi wa akili na uhamishaji. Mahojiano yatachukuwa takriban dakika 30, na tutaipanga wakati utakaofaa kwako.</t>
  </si>
  <si>
    <t>Kaka aye asenyisi,KNBS,The World Bank kod UNHCR timo nonro ka gocho ni mier moko e Kenya mangima.Gima omiyo itimo nonroni en mar mondo ong'e ketho mar CORONA VIRUS e Kenya,mondo okonywa e keto okang' ma owinjore.Ka iyie dhi nyime gi nonroni ,wadhi penji penjo ma otudre gi lony kod ng'eyo mari twono kod ketho ma osekelo e tije,weche chiemo,ngima,weche somo,ngimawa mapile to kod weche wuodhi.Nonroni wadhikao dakika madhi 30 ,to be wanyalo loso odiechieng' kata saa machielo mowinjore kodi ka idich.</t>
  </si>
  <si>
    <t>كما أخبرتك ، يقوم KNBS والبنك الدولي والمفوضية السامية للأمم المتحدة لشؤون اللاجئين بإجراء مسح هاتفي على مستوى البلاد في كينيا. تتمثل أهداف الاستطلاع في فهم تأثيرات فيروس كورونا بشكل أفضل هنا في كينيا للمساعدة في تصميم استجابات سياسية مناسبة. إذا وافقت على المشاركة في هذا الاستبيان ، فسوف نطرح عليك بعض الأسئلة المتعلقة بتجربتك ومعرفتك بالفيروس وتأثيره على وظيفتك ، والأمن الغذائي ، والوصول إلى المرافق الصحية والتعليمية ، والرفاهية ، والتحويلات. ستستغرق المقابلة حوالي 30 دقيقة ، وسنقوم بجدولة موعدها عندما تكون مناسبة ل</t>
  </si>
  <si>
    <t>Akkuma siif himetti , KNBS, Baankii idil adunya fi UNHCR qoranoo biyaalleessaa bilbilaan gageessaa jiru. Mul’anni qoranoo kanaa dhiibaa Corona virus kenya keessaa baruudhaaf, seera qabatamaa ta’ee fi furmaata uumuudhaf.Qorannoo kana irratti hirmatuudhaaf yoo hayamta ta’e, beekumsaa fi muxanoo ketiin wal qabattee gaafii muraasa si gaafana fi dhibbaa gara qacarii,nyaataa,mana yaalaa, barnoota,nageenya sammuu sirraan ga’e si gaafanna. Gaafii fi deebiin daqiiqaa 30 fudhata, fi yeroo siif mijaa’aa ta’etti siif beelamna</t>
  </si>
  <si>
    <t>Sidii aan kuu sheegay, KNBS, Bangiga Adduunka iyo UNHCR waxa ay Kenya ka sameynayaan sahan taleefan oo dalka oo dhan ah. Ujeeddooyinka sahanka ayaa ah in si fiican loo fahmo saameynta Coronavirus ee halkan ka jirta si looga caawiyo qaabeynta jawaabaha siyaasadaha ku habboon. Haddii aad oggolaato inaad ka qeybqaadato sahamintan, waxaan ku weydiin doonaa xoogaa su'aalo ah oo la xiriira waaya-aragnimadaada iyo aqoonta virus-ka iyo saameynta ay ku yeelan karto shaqadaada, sugnaanta cuntada, helitaanka tas-hiilaadka caafimaadka iyo waxbarashada, fayoobaanta maskaxda, iyo wareejinta. Wareysiga wuxuu qaadan doonaa 30 daqiiqo, waanu jadwaleeyneynaa goorta kuugu habboon.</t>
  </si>
  <si>
    <t>Comme je vous l'ai dit, le KNBS, la Banque mondiale et le HCR mènent une enquête téléphonique à l'échelle nationale au Kenya. Les objectifs de l'enquête sont de mieux comprendre les impacts du Coronavirus ici au Kenya pour aider à concevoir des réponses politiques appropriées. Si vous acceptez de participer à cette enquête, nous vous poserons quelques questions concernant votre expérience et votre connaissance du virus et son impact sur votre emploi, la sécurité alimentaire, l'accès aux établissements de santé et d'éducation, le bien-être mental et les transferts. L'entretien durera environ 30 minutes, et nous le planifierons quand cela vous conviendra</t>
  </si>
  <si>
    <t>Aca lek week wen tueng,ya world bank ku UNHCR akaar bi lüöi bääi nöm bën pan to ne kenya.Aa bï ya thiëc ne telephoneic. ku ye loi ee bi pïïr nyic to aci man theer kuo ci rot gël kene keriec to yedi.ci de to ne lüöiic Kang ke piir.pande kim jal thuskul.</t>
  </si>
  <si>
    <t>${pre_surveyed}=0 and ${surveyed_rd1}=0</t>
  </si>
  <si>
    <t>consent_1_knbs_rd1</t>
  </si>
  <si>
    <t xml:space="preserve">Background Information
Thank you for participating in the phone interview last month. We really appreciate your time and your willingness to tell us about your household. This is a follow-up survey to help us understand the experiences of your household since the last time we talked, and to ask some new questions.
As I told you, the KNBS, The World Bank and UNHCR are conducting a nationwide phone survey in Kenya. The objectives of the survey are to better understand the impacts of the Coronavirus here in Kenya to help design appropriate policy responses. If you agree to participate in this survey, we will ask you some questions related to your experience and knowledge of the virus and its impact on your employment, food security, access to health and educational facilities, mental well-being, and transfers. The interview will take about 30 minutes, and we will schedule it when it is convenient for you. </t>
  </si>
  <si>
    <t>Asante sana kwa kushiriki katika utafiti uliofanywa kwa njia ya simu mwezi uliopita. Tunashukuru ulivoweza kutueleza juu ya nyumba yako. Haya mahojiano ya leo yanafuatilia tu na yatatusaidia kuelewa Zaidi hali katika nyumba yako kutoka mara ya mwisho tulipozungumza na maswali machache mapya.   Nilivyokueleza, KNBS, World Bank na UNHCR wanafanya utafiti kwa simu kote nchini Kenya. Malengo ya utafiti ni kutaka kuelewa zaidi athari za virusi vya korona hapa nchini Kenya ilikusaidia kubuni majibu sahihi ya sera. Iwapo utakubali kushiriki katika utafiti huu, tutakuuliza baadhi ya maswali yanayohusiana uzoefu na ufahamu wako kuhusu virusi na athari zake kwa ajira, usalama wa vyakula, upatikanaji wa huduma za afya na vituo vya elimu, ustawi wa akili na uhamishaji. Mahojiano yatachukuwa takriban dakika 30, na tutaipanga wakati utakaofaa kwako.</t>
  </si>
  <si>
    <t>${pre_surveyed}=1 or ${surveyed_rd1}=1</t>
  </si>
  <si>
    <t>consent_2_knbs</t>
  </si>
  <si>
    <t>Benefits
There are no direct benefits to you, but as a small gift you will receive [50 KSh] as airtime for the interview after the interview has ended.</t>
  </si>
  <si>
    <t>Hakuna faida ya moja kwa moja kwako, lakini utapokea zawadi ndogo [XXX KSh] kama muda wa maongezi(airtime) kwa mahojiano.</t>
  </si>
  <si>
    <t>Onge kony ma ochimre  kodi,kata kamano ka mich matin idhi nwang'o credit mar siling XXX bang'e ka wasetieko loso kodi e wach nonroni.</t>
  </si>
  <si>
    <t>لا توجد فوائد مباشرة لك، ولكن كهدية صغيرة ستحصل على [XXX شلن كيني] كرصيد هاتف للمقابلة بعد انتهاء المقابلة.</t>
  </si>
  <si>
    <t>Fayidaan ati kallattiin argattu hin jiru garuu akka kenaa xiqootti gaaffi fi deebiif  kaardii bilbilaa isa shillingii shantamaa argattu.</t>
  </si>
  <si>
    <t>Faa'iidooyin toos ah adiga kama heleysid, laakiin hadiyad yar waxaad heli doontaa XXX KSh oo ah wareysiga  ka dib waraysiga markuu dhammaado</t>
  </si>
  <si>
    <t>Avantages</t>
  </si>
  <si>
    <t>3.Acin ke bë yook ne keneic ee ke ci card de jam yetök bi tör ne telephoneic.</t>
  </si>
  <si>
    <t>consent_3_knbs</t>
  </si>
  <si>
    <t>Informed consent and data protection: Any responses that you give us will be confidential, that is, the researchers will not let anyone else know how you answered. The anonymized responses will be used for research purposes and published in reports. We can assure you that we will never include any names or other personal details in publications. The study is voluntary and if you do not want to participate, you can decide that at any time. There will be no negative impacts on you. If at any time you want to stop participating, please let me know and we will respect your decision.</t>
  </si>
  <si>
    <t>Majibu yeyote unayotupatia yataekwa siri, kumaanisha, watafiti hawataruhusu mtu mwingine kujua jinsi vile ulivyojibu. Majibu yaliyotolewa utambulisho yatatumika kwa minajili ya utafiti na kuchapishwa kwenye ripoti. Tunakuhakikishia kamwe hatuta jumuisha maelezo ya kibinafsi tukichapisha ripoti. Utafiti ni wa hiari na iwapo hungependa kushiriki, unaeza kuamua hivyo wakati wowote. Hauta athirika kwa vyovyote vile. Wakati wowote utakapotaka kujiondoa katika utafiti, tafadhali nieleze na tutaheshimu uamuzi wako</t>
  </si>
  <si>
    <t>Dwoko ma idhi miyowa wanaket ma opondo,atemo wacho ni okwadhi nyiso ng'atmoro kaka idwoko penjowa. Duoko ma imiyowa idhi tigo e nonro be nondik e ripode.wasingoni ni nyingi kata gimoro amora manyalo miyo ong'eyi okan wariw e dwoko mekwa.Onge achuna e dhi mbele gi nonroni ka okidwa dhi mbele to ikonowa to wadhi luoro dwaro mari.</t>
  </si>
  <si>
    <t>ستكون أي ردود تقدمها لنا سرية ، أي أن الباحثين لن يدعوا أي شخص آخر يعرف كيف أجبت. الدراسة طوعية وإذا كنت لا ترغب في المشاركة ، يمكنك أن تقرر ذلك في أي وقت. لن تكون هناك آثار سلبية عليك. إذا أردت التوقف عن المشاركة في أي وقت ، فيرجى إبلاغي بذلك وسنحترم قرار  وسوف تستخدم الردود مجهولة الهوية لأغراض البحث وتنشر في التقارير. يمكننا أن نؤكد لكم أننا لن ندرج أي أسماء أو تفاصيل شخصية أخرى في المنشورات الردود المجهوله  تستخدم لاغراض البحث والنشر في التقارير.
يمكننا التاكيد لك علي عدم الاشاره الي  إي أسماء او إي معلومات شخصيه في المنشورات .</t>
  </si>
  <si>
    <t>Odeefannoon ati nuuf laattu hundumtuu icittiin qabama, kana jechuun odefannoo sasaabtoonni nama biroo akka deebisaa kee argan hin hayaman. Qoranoon kan gageefamu tolaan waan ta’eef  hirmaachuu kan hin barbaanne yoo ta’e yeroo kamittuu murteessuu dandeessa. Dhiibbaan siraa ga’u tokkolleen hin jiru. Yeroo kamittuu kan hirmaachuu hin barbaanne yoo ta;e maaloo na beeksisi fi murtee kee ni kabajna.</t>
  </si>
  <si>
    <t>Wixii jawaab ah ee aad na siiso waxay noqon doontaa qarsoodi, taasi waa, cilmi baarayaashu uma ogalaan doonaan cid kale inay ogaadaan sidaad uga jawaabtay. Daraasaddu waa ikhtiyaari oo haddii aadan rabin inaad kaqaybqaadato, waad go aansan kartaa wakhti kasta. Saamayn xun kugu yeelan mayso adiga.  Jawaabaha qarsoon waxaa loo isticmaali doonaa ujeedooyin cilmi baaris waxaana lagu daabici doonaa warbixin. Waxaan kuu xaqiijin karnaa in aanaan waligeen ku soo dari doonin wax magac ama faahfaahino shaqsiyeed daabacaadaha.Haddii waqti kasta aad rabto inaad joojiso ka-qeybqaadashada, fadlan ii soo sheeg waxaanan ixtiraami doonnaa go'aankaaga.</t>
  </si>
  <si>
    <t>Toutes les réponses que vous nous donnerez seront confidentielles, c'est-à-dire que les chercheurs ne laisseront personne d'autre savoir comment vous avez répondu. L'étude est volontaire et si vous ne souhaitez pas participer, vous pouvez en décider à tout moment. Les réponses anonymes seront utilisées à des fins de recherche et publiées dans le rapport. Nous pouvons vous assurer que nous n'inclurons jamais aucun nom ou autre détails personnels dans les publications.  Il n'y aura aucun impact négatif sur vous. Si à tout moment vous souhaitez cesser de participer, faites-le moi savoir et nous respecterons votre décision.</t>
  </si>
  <si>
    <t>4.Ke can thiëc thok aci rot lëu  ba lo lek raandië ee keda kamda weyin ää athiän acen keye luël. Këriëcdu Ben aci kör bi nyic yin raan , aci bi to thin abike ben bei. Ku ke ci luël yin raan ye ka bi wö luöi thin ne ye luöiic. Ye ka buk tö ne reportdaic . Alek ku week ye rinku yin raan aci keek bi bëër tö thin. Yen kene abi dil cöl biyic tö cen thok ne lüöi.</t>
  </si>
  <si>
    <t>audio audit</t>
  </si>
  <si>
    <t>record_consent_1</t>
  </si>
  <si>
    <t>p=100;s=s1_q6_question;d=s1_q7_consent_knbs</t>
  </si>
  <si>
    <t>s1_q6_question</t>
  </si>
  <si>
    <t xml:space="preserve">Do you have any question now? </t>
  </si>
  <si>
    <t>Je, una swali lolote sasa?</t>
  </si>
  <si>
    <t>In gi penjo moramora?</t>
  </si>
  <si>
    <t>هل لديك اي سؤال الان؟</t>
  </si>
  <si>
    <t>Gaffii qabdaa amma?</t>
  </si>
  <si>
    <t>Wax su'aal ah ma qabtaa hadda?</t>
  </si>
  <si>
    <t>Avez-vous une question maintenant?</t>
  </si>
  <si>
    <t>löng ke na dë ke ba thic?</t>
  </si>
  <si>
    <t>If you have any questions later, you can always call [0706 382 863].</t>
  </si>
  <si>
    <t>s1_q7_consent_knbs</t>
  </si>
  <si>
    <t>Do you agree to participate in the survey?</t>
  </si>
  <si>
    <t>Je, unakubali kushiriki katika mahojiano?</t>
  </si>
  <si>
    <t>Be iye timo nonro ni?</t>
  </si>
  <si>
    <t>هل توافق على المشاركة في الاستطلاع؟</t>
  </si>
  <si>
    <t>Qorannoo kana irratti hirmaachuuf ni waliigaltaa?</t>
  </si>
  <si>
    <t>Ma ogoshahay inaad ka qaybqaadatid sahankaan?</t>
  </si>
  <si>
    <t>Acceptez-vous de participer à l'enquête?</t>
  </si>
  <si>
    <t>cha gäm bi yi thiec thök?</t>
  </si>
  <si>
    <t>consentgroup_rest</t>
  </si>
  <si>
    <t>Consent Statement UNHCR &amp; RDD</t>
  </si>
  <si>
    <t xml:space="preserve">(${s1_q2_phonelist}!=1 and ${valid_id}=1) </t>
  </si>
  <si>
    <t>closing_rest</t>
  </si>
  <si>
    <t>اقرأ: شكرا جزيلا على وقتك. إذا غيرت رأيك وأردت المشاركة في المقابلة ، يمكنك الاتصال بي في أي وقت. ها هو رقم هاتفي [رقم هاتف FO]. نهاية المقابلة  هنا.</t>
  </si>
  <si>
    <t>Dubbisi:yeroo keetiif hedduu galatoomi. Yoo kan yaaadake jijiirtee gaffiif deebii irratti hirmaachuu barbaadu ta'e yeroo kamuu naaf bilbiluu dandeessa. Lakoofsi bilbilaa koo isa kana [Lakkoofsa bilbilaa ] gaafii fi deebii asitti xumuri</t>
  </si>
  <si>
    <t>kuen: yin cha liec ni dhamaan dü. ti kör yin në bi yi thiec thök ke le wö, yin li ba yüp ni dhamaan kör. telephone namba dië[FO telephone namba]. thök de thic de thök</t>
  </si>
  <si>
    <t>(${s1_q5_adult}=0 and ${pre_surveyed}=0) or (${s1_q5_adult}=1 and ${s1_q5b_adultavailablenow}=0 and ${pre_surveyed}=0)</t>
  </si>
  <si>
    <t>consent1_rest</t>
  </si>
  <si>
    <t xml:space="preserve">Background Information: As I told you, the KNBS, The World Bank and UNHCR are conducting a nationwide phone survey in Kenya. The objectives of the survey are to better understand the impacts of the Coronavirus here in Kenya to help design appropriate policy responses. If you agree to participate in this survey, we will ask you some questions related to your experience and knowledge of the virus and its impact on your employment, food security, access to health and educational facilities, mental well-being, and transfers. The interview will take about 30 minutes, and we will schedule it when it is convenient for you. 
</t>
  </si>
  <si>
    <t>Nilivyokueleza,  KNBS, World Bank na UNHCR wanafanya utafiti kwa simu kote nchini Kenya. Malengo ya utafiti ni kutaka kuelewa zaidi athari za virusi vya korona hapa nchini Kenya ilikusaidia kubuni majibu sahihi ya sera. Iwapo utakubali kushiriki katika utafiti huu, tutakuuliza baadhi ya maswali yanayohusiana uzoefu na ufahamu wako kuhusu virusi na athari zake kwa ajira, usalama wa vyakula, upatikanaji wa huduma za afya na vituo vya elimu, ustawi wa akili na uhamishaji. Mahojiano yatachukuwa takriban dakika 30, na tutaipanga wakati utakaofaa kwako.</t>
  </si>
  <si>
    <t>كما أخبرتك ، يقوم KNBS والبنك الدولي والمفوضية السامية للأمم المتحدة لشؤون اللاجئين بإجراء مسح هاتفي على مستوى البلاد في كينيا. تتمثل أهداف الاستطلاع في فهم تأثيرات فيروس كورونا بشكل أفضل هنا في كينيا للمساعدة في تصميم استجابات سياسية مناسبة. إذا وافقت على المشاركة في هذا الاستبيان ، فسوف نطرح عليك بعض الأسئلة المتعلقة بتجربتك ومعرفتك بالفيروس وتأثيره على وظيفتك ، والأمن الغذائي ، والوصول إلى المرافق الصحية والتعليمية ، والرفاهية ، والتحويلات. ستستغرق المقابلة حوالي 30 دقيقة ، وسنقوم بجدولة موعدها عندما تكون مناسبة لك</t>
  </si>
  <si>
    <t>: Akkuma siif himetti , KNBS, Baankii idil adunya fi UNHCR qoranoo biyaalleessaa bilbilaan gageessaa jiru. Mul’anni qoranoo kanaa dhiibaa Corona virus kenya keessaa baruudhaaf, seera qabatamaa ta’ee fi furmaata uumuudhaf.Qorannoo kana irratti hirmatuudhaaf yoo hayamta ta’e, beekumsaa fi muxanoo ketiin wal qabattee gaafii muraasa si gaafana fi dhibbaa gara qacarii,nyaataa,mana yaalaa, barnoota,nageenya sammuu sirraan ga’e si gaafanna. Gaafii fi deebiin daqiiqaa 30 fudhata, fi yeroo siif mijaa’aa ta’etti siif beelamna.</t>
  </si>
  <si>
    <t>comme je te l’ai dit, le KNBS, la Banque Mondiale et le HCR moment un champagne téléphonique sur l’échelon nationale au Kenya. Les objectifs de l’enquête sont de mieux comprendre l’impact de Coronavirus ici au Kenya pour aider à concevoir les réponses politiques appropriées. Si vous acceptez de participer à cette enquête, nous vous poserons des questions liées à votre expérience, les connaissances du virus et son l’impacts sur votre emploie, la sécurité alimentaire, l’accès aux établissements de Santé et d’enseignement, le bien être mental et les transferts. Cet entretien prendra 30 minutes, et nous le planifierons au quand cela vous conviendra.</t>
  </si>
  <si>
    <t>2.Aca lek week wen tueng,ya world bank ku UNHCR akaar bi lüöi bääi nöm bën pan to ne kenya.Aa bï ya thiëc ne telephoneic. ku ye loi ee bi pïïr nyic to aci man theer kuo ci rot gël kene keriec to yedi.ci de to ne lüöiic Kang ke piir.pande kim jal thuskul.</t>
  </si>
  <si>
    <t>(${s1_q2_phonelist}!=1 and ${pre_surveyed}=0 and ${surveyed_rd1}=0 and ${valid_id}=1)</t>
  </si>
  <si>
    <t>consent1_rest_rd1</t>
  </si>
  <si>
    <t xml:space="preserve">Background Information
Thank you for participating in the phone interview last month. We really appreciate your time and your willingness to tell us about your household. This is a follow-up survey to help us understand the experiences of your household since the last time we talked, and to ask some new questions.
As I told you, the KNBS, The World Bank and UNHCR are conducting a nationwide phone survey in Kenya. The objectives of the survey are to better understand the impacts of the Coronavirus here in Kenya to help design appropriate policy responses. If you agree to participate in this survey, we will ask you some questions related to your experience and knowledge of the virus and its impact on your employment, food security, access to health and educational facilities, mental well-being, and transfers. The interview will take about 30 minutes, and we will schedule it when it is convenient for you. 
</t>
  </si>
  <si>
    <t xml:space="preserve">Asante sana kwa kushiriki katika utafiti uliofanywa kwa njia ya simu mwezi uliopita. Tunashukuru ulivoweza kutueleza juu ya nyumba yako. Haya mahojiano ya leo yanafuatilia tu na yatatusaidia kuelewa Zaidi hali katika nyumba yako kutoka mara ya mwisho tulipozungumza na maswali machache mapya
Nilivyokueleza, the KNBS, The World Bank na UNHCR wanafanya utafiti kwa simu kote nchini Kenya. Malengo ya utafiti ni kutaka kuelewa zaidi athari za virusi vya korona hapa nchini Kenya ilikusaidia kubuni majibu sahihi ya sera. Iwapo utakubali kushiriki katika utafiti huu, tutakuuliza baadhi ya maswali yanayohusiana uzoefu na ufahamu wako kuhusu virusi na athari zake kwa ajira, usalama wa vyakula, upatikanaji wa huduma za afya na vituo vya elimu, ustawi wa akili na uhamishaji. Mahojiano yatachukuwa takriban dakika 20, na tutaipanga wakati utakaofaa kwako.
</t>
  </si>
  <si>
    <t xml:space="preserve">Ero kamano kwom nonro ma ne watimo kodi e dwe mokalo e yor ongw’e yamo,wa dwoko erokamano madwong kamano madwong kwuom yieni kendo kao thuoloni mar wachonwa mago maluore kod ji ma edak go. Ma en nonro  makonywa ng’eyo kak usebedo  chakruok wa odiechieng ma ne waloso mogik, wabiro penji penjo moko mnyien
Kaka anyisi, KNBS,World Bank kod UNHCR  timo nonro e pinywa mar Kenya ka kokalo or ongwe yamo  rachiro mar nonro ni en konyowa ngeyo ketho mag midhusi  mar corona e piny Kenya  kanyakla  gi loso ratiro  maelo dwuko maber. Ka iyie timo nonro ni wabiro  penji penjo maluore gi  lony kod kaka inge’yo midhusini kod ketho mage  etich,ritriok mar chiemo,yore mag chieth kod weche meg somo,pachi kod dar.Nonro kinde mar dakika 30,kendo  wanyalo chwale nyime  ekinde ma ihuyanga
</t>
  </si>
  <si>
    <t>شكرا لك على المشاركة في المقابلة الهاتفية خلال الشهر الماضي. شكراً على وقتك واستعدادك لإخبارنا عن أسرتك. هذا سبر أراء للمتابعة لمساعدتنا على فهم تجارب أسرتك منذ آخر مرة تحدثنا فيها، وطرح بعض الأسئلة الجديدة.
كما أخبرتك، يقوم مكتب الإحصاء الوطني الكيني والبنك الدولي والمفوضية السامية للأمم المتحدة لشؤون اللاجئين بإجراء سبر أراء عبر الهاتف في جميع أنحاء البلاد في كينيا. تتمثل أهداف المسح في فهم تأثيرات فيروس كورونا بشكل أفضل هنا في كينيا للمساعدة في رسم إستجابات مناسبة على صعيد السياسات. إذا وافقت على المشاركة في سبر أراء، فسوف نطرح عليك بعض الأسئلة المتعلقة بتجربتك ومعرفتك بالفيروس وتأثيره على عملك والأمن الغذائي والوصول إلى المرافق الصحية والتعليمية والرفاهية العقلية والتنقل. ستستغرق المقابلة حوالي 30 دقيقة، وسنقوم بتحديد موعدها عندما يكون ذلك مناسبا لك.</t>
  </si>
  <si>
    <t xml:space="preserve">Waad ku mahadsan tahay ka qeyb galka wareysiga taleefanka ee bishii hore. Waxaan runti qadarineynaa waqtigaaga iyo rabitaankaaga inaad nooga sheegtid reerkaaga. Tani waa sahan dabagal ah oo naga caawinaya fahamka khibradaha reerkaaga ilaa iyo waqtigii ugu dambeeyay ee aan la hadalnay, iyo inaan weydiino qaar ka mid ah su'aalaha cusub.
Sida aan kuu sheegay, KNBS, World Bank iyo UNHCR waxay Kenya ka sameynayaan sahaminta taleefanka dalka oo dhan. Ujeeddooyinka sahanka ayaa ah in si fiican loo fahmo saameynta Coronavirus ee halkan ka jirta si looga caawiyo qaabeynta jawaabaha siyaasadaha ku habboon. Haddii aad oggolaato inaad ka qeybqaadato sahamintan, waxaan ku weydiin doonaa xoogaa su'aalo ah oo la xiriira khibradaada iyo aqoonta virus-ka iyo saameynta ay ku yeelan karto shaqadaada, sugnaanta cunnada, helitaanka tas-hiilaadka caafimaadka iyo waxbarashada, fayoobaanta maskaxda, iyo wareejinta. Wareysiga wuxuu qaadan doonaa 30 daqiiqo, waana kuu jadwaleeyn doonaa goorta kugu habboon.
</t>
  </si>
  <si>
    <t>Informations contextuelles
Nous vous remercions d'avoir participé à l'entrevue téléphonique le mois dernier. Nous apprécions vraiment votre temps et votre volonté de nous parler de votre ménage. Ceci est une enquête de suivi pour nous aider à comprendre les expériences de votre ménage depuis la dernière fois que nous avons parlé, et de poser de nouvelles questions.
Comme je vous l'ai dit, le KNBS, la Banque mondiale et le HCR mènent une enquête téléphonique nationale au Kenya. Les objectifs de l'enquête sont de mieux comprendre les impacts du Coronavirus ici au Kenya pour aider à concevoir des réponses politiques appropriées. Si vous acceptez de participer à cette enquête, nous allons vous poser quelques questions liées à votre expérience et de la connaissance du virus et de son impact sur votre emploi, la sécurité alimentaire, l'accès aux services de santé et d'éducation, bien-être mental, et les transferts. L'entretien durera environ 30 minutes et nous le planifierons quand cela vous conviendra.</t>
  </si>
  <si>
    <t>(${s1_q2_phonelist}!=1 and ${pre_surveyed}=1 and ${s1_q5_adult}=1) or (${s1_q2_phonelist}!=1 and ${pre_surveyed}=1 and ${s1_q5a_adultavailable}=1 and ${s1_q5b_adultavailablenow}=1) or (${s1_q2_phonelist}!=1 and ${surveyed_rd1}=1 and ${s1_q5_adult}=1) or (${s1_q2_phonelist}!=1 and ${surveyed_rd1}=1 and ${s1_q5a_adultavailable}=1 and ${s1_q5b_adultavailablenow}=1)</t>
  </si>
  <si>
    <t>consent2_rest</t>
  </si>
  <si>
    <t>Hakuna faida ya moja kwa moja kwako, lakini utapokea zawadi ndogo [50 KSh] kama muda wa maongezi(airtime) kwa mahojiano.</t>
  </si>
  <si>
    <t>Onge kony ma ochimre  kodi,kata kamano ka mich matin idhi nwang'o credit mar siling 50 bang'e ka wasetieko loso kodi e wach nonroni.</t>
  </si>
  <si>
    <t>لا توجد فوائد مباشرة لك، ولكن كهدية صغيرة ستحصل على [50 شلن كيني] كرصيد هاتف للمقابلة بعد انتهاء المقابلة.</t>
  </si>
  <si>
    <t>Faa'iidooyin toos ah adiga kama heleysid, laakiin hadiyad yar waxaad heli doontaa 50 KSh oo ah wareysiga  ka dib waraysiga markuu dhammaado</t>
  </si>
  <si>
    <t>Il n’y a pas aucun avantage direct pour vous, mais come de petit Cadeau vous recevrez 50 Ksh pour achat des unités de téléphone pour cet entretien.</t>
  </si>
  <si>
    <t>(${s1_q2_phonelist}!=1 and ${pre_surveyed}=0 and ${valid_id}=1) or (${s1_q2_phonelist}!=1 and ${pre_surveyed}=1 and ${s1_q5_adult}=1) or (${s1_q2_phonelist}!=1 and ${pre_surveyed}=1 and ${s1_q5a_adultavailable}=1 and ${s1_q5b_adultavailablenow}=1)</t>
  </si>
  <si>
    <t>consent3_rest</t>
  </si>
  <si>
    <t>ستكون أي ردود تقدمها لنا سرية ، أي أن الباحثين لن يدعوا أي شخص آخر يعرف كيف أجبت. الدراسة طوعية وإذا كنت لا ترغب في المشاركة ، يمكنك أن تقرر ذلك في أي وقت. لن تكون هناك آثار سلبية عليك. إذا أردت التوقف عن المشاركة في أي وقت ، فيرجى إبلاغي بذلك وسنحترم قرار وسوف تستخدم الردود مجهولة الهوية لأغراض البحث وتنشر في التقارير. يمكننا أن نؤكد لكم أننا لن ندرج أي أسماء أو تفاصيل شخصية أخرى في المنشورات. الردود المجهوله  تستخدم لاغراض البحث والنشر في التقارير.
يمكننا التاكيد لك علي عدم الاشاره الي  إي أسماء او إي معلومات شخصيه في المنشورات .</t>
  </si>
  <si>
    <t>Toutes les réponses que vous nous donnerez seront confidentielles, c'est-à-dire que les chercheurs ne laisseront personne d'autre savoir comment vous avez répondu. L'étude est volontaire et si vous ne souhaitez pas participer, vous pouvez en décider à tout moment.  Les réponses anonymes seront utilisées à des fins de recherche et publiées dans le rapport. Nous pouvons vous assurer que nous n'inclurons jamais aucun nom ou autre détails personnels dans les publications. Il n'y aura aucun impact négatif sur vous. Si à tout moment vous souhaitez cesser de participer, faites-le moi savoir et nous respecterons votre décision.</t>
  </si>
  <si>
    <t>record_consent_2</t>
  </si>
  <si>
    <t>p=100;s=s1_q6_question2;d=s1_q7_consent_rest</t>
  </si>
  <si>
    <t>s1_q6_question2</t>
  </si>
  <si>
    <t>In gi penjo?</t>
  </si>
  <si>
    <t>amma Gaffii kamiyyuu kan gaafachuu barbaadu  jiraa?</t>
  </si>
  <si>
    <t>Avez-vous une question maintenant ?</t>
  </si>
  <si>
    <t>löng thual ba thiec?</t>
  </si>
  <si>
    <t>s1_q7_consent_rest</t>
  </si>
  <si>
    <t>iyie dhi mbele kod nondro ni?</t>
  </si>
  <si>
    <t>Qorannoo kana irratti hirmaatuuf  waliigaltaa?</t>
  </si>
  <si>
    <t>Avez-vous accepté de participer à l’enquête ?</t>
  </si>
  <si>
    <t>rdd_phone_acq</t>
  </si>
  <si>
    <t>RDD phone number acquisition</t>
  </si>
  <si>
    <t>${s1_q2_phonelist}=2 and ${s1_q7_consent_rest}=1</t>
  </si>
  <si>
    <t>select_one lengthtime</t>
  </si>
  <si>
    <t>rdd_phone_acq_time</t>
  </si>
  <si>
    <t>For how long have you been using this line?</t>
  </si>
  <si>
    <t>Je, umekua ukitumia nambari hii/laini kwa muda gani?</t>
  </si>
  <si>
    <t>Isebedo ka itiyo gi laindi ni e thwolo marom nadi?</t>
  </si>
  <si>
    <t>منذ متى وأنت تستخدم هذا الخط؟</t>
  </si>
  <si>
    <t>Muddo intee leeg ayaad isticmaaleysay xariiqan?</t>
  </si>
  <si>
    <t>Depuis combien de temps utilisez-vous cette ligne ?</t>
  </si>
  <si>
    <t>${surveyed_rd2}=0 or ${surveyed_rd3}=0 or ${surveyed_rd4}=0</t>
  </si>
  <si>
    <t>select_one yesno_hh</t>
  </si>
  <si>
    <t>s1_q8b_rdd_hhyn</t>
  </si>
  <si>
    <t>Did this household exist 5 years ago (in 2015/16)?</t>
  </si>
  <si>
    <t>Je, hii nyumba (household) ilikua miaka 5 iliyopita?</t>
  </si>
  <si>
    <t xml:space="preserve"> Be nene udak karachiel e higni 5 ma okalo ( E 2015/16)?</t>
  </si>
  <si>
    <t>هل كانت هذه الأسرة موجودة قبل 5 سنوات (في 2015/2016)؟</t>
  </si>
  <si>
    <t>Maatiin kuni waggoota 5 dura ni jiraayyuu? (bara 2015/16 keessa) ?</t>
  </si>
  <si>
    <t xml:space="preserve">qoyskaan miyuu jiray 5 sano kahor(2015/2016)   </t>
  </si>
  <si>
    <t>Ce ménage existait-il il y a 5 ans (en 2015/16)?</t>
  </si>
  <si>
    <t xml:space="preserve">Ye teno chieng  Raaan ye bääi ne ruon ke dhiec ci lo yicic? </t>
  </si>
  <si>
    <t>By exist, we mean this group of people (or a similar composition of people with mostly similar people) lived together and ate from the same pot. Note: This may have been in the same place as today, or somewhere else. Migration of a full household does not constitute a new household.</t>
  </si>
  <si>
    <t>${pre_surveyed}=0</t>
  </si>
  <si>
    <t>select_one county</t>
  </si>
  <si>
    <t>s1_q8c_rdd_hhcounty</t>
  </si>
  <si>
    <t>Where did this household live 5 years ago (in 2015/16)? 
County name:</t>
  </si>
  <si>
    <t>Je, nyumba hii (household) iliishi wapi maika 5 ilyopita (2015/2016)?
Jina la Kaunti:</t>
  </si>
  <si>
    <t>Nene udak kanye e higni 5 ma okalo(E 2015/16)?nyingi kaunti:"</t>
  </si>
  <si>
    <t>أين كانت تعيش هذه الأسرة قبل 5 سنوات (في 2015/2016)؟ 
اسم المقاطعة:</t>
  </si>
  <si>
    <t>Maatiin kuni waggoota 5 dura iddoo kam jiraachaa ture (bara 2015/2016 keessa)? Maqaa naannoo?</t>
  </si>
  <si>
    <t>qoyskaan xagee baay kunoolaayeen 5 sano kahor 2015/2016.         Magaca dalka/wadanka:</t>
  </si>
  <si>
    <t>« Où vivait ce ménage il y a 5 ans (en 2015/16)? Nom du comté: "</t>
  </si>
  <si>
    <t xml:space="preserve"> Ye to yedi yenne chieng raan de bääi ne ruon  ke dhiec ci lo  yicic ?</t>
  </si>
  <si>
    <t>Use county codes</t>
  </si>
  <si>
    <t>${s1_q8b_rdd_hhyn}=1 and ${pre_surveyed}=0</t>
  </si>
  <si>
    <t>search('county_location')</t>
  </si>
  <si>
    <t>select_one location</t>
  </si>
  <si>
    <t>s1_q8c_rdd_hhloc</t>
  </si>
  <si>
    <t>Where did this household live 5 years ago (in 2015/16)? 
Location name:</t>
  </si>
  <si>
    <t>Je, nyumba hii (household) iliishi wapi maika 5 ilyopita (2015/2016)?Where did this household live 5 years ago (in 2015/16)? 
Jina la Kata(location):</t>
  </si>
  <si>
    <t>Nene udak kanye e higni 5 ma okalo(E 2015/16)? nyingi location:</t>
  </si>
  <si>
    <t>أين كانت تعيش هذه الأسرة قبل 5 سنوات (في 2015/2016)؟ 
اسم الموقع:</t>
  </si>
  <si>
    <t>Maatiin Kuni waggoota 5 dura iddoo kam jiraachaa ture (bara 2015/16 keessa)? Maqaa Iddoo:</t>
  </si>
  <si>
    <t xml:space="preserve">xagee baay qoyskaan kunoolaayeen 5 sano kahor.                                      Magaca deegaanka /goobta:               </t>
  </si>
  <si>
    <t>« Où vivait ce ménage il y a 5 ans (en 2015/16)? Nom de localisation:</t>
  </si>
  <si>
    <t>ye to yedi yenne chieng de bääi ne ruon ke dhiec ci lo yicic ?</t>
  </si>
  <si>
    <t>Use location codes</t>
  </si>
  <si>
    <t>search('county_location', 'matches','county_code',${s1_q8c_rdd_hhcounty})</t>
  </si>
  <si>
    <t>s1_q8c_rdd_hhloc_oth</t>
  </si>
  <si>
    <t>Please specify location name</t>
  </si>
  <si>
    <t>Tafadhali eleza jina la kata</t>
  </si>
  <si>
    <t xml:space="preserve"> Akwayo ni iler ni nene en location mane.</t>
  </si>
  <si>
    <t>الرجاء تحديد اسم الموقع</t>
  </si>
  <si>
    <t>Maaloo maqaa iddoo ibsi</t>
  </si>
  <si>
    <t xml:space="preserve">adlan faafaahi magaca deegaanka/goobta.                      </t>
  </si>
  <si>
    <t>Veuillez spécifier le nom de l’emplacement</t>
  </si>
  <si>
    <t>Akör bi to yin thin ba ya luël ka tek thok?</t>
  </si>
  <si>
    <t>${s1_q8c_rdd_hhloc}=-77</t>
  </si>
  <si>
    <t>regex(.,'^\D*$')</t>
  </si>
  <si>
    <t>Numbers cannot be part of the name. If there is a number, use roman numerals or spell it out.</t>
  </si>
  <si>
    <t>select_one ynmkt</t>
  </si>
  <si>
    <t>s1_q8d_rdd_trading</t>
  </si>
  <si>
    <t>Is the place where this household resided 5 years ago (in 2015/16) located within a town or a trading centre?</t>
  </si>
  <si>
    <t>Je, mahali nyumba hiii ilipoishi mika 5 iliyopita (2015/2016) ilikua katika mji au soko/kituo cha biashara?</t>
  </si>
  <si>
    <t>Be kama odi nene odak e higni 5 ma okalo( E 2015/16) ne nitie e alwora mar taon kata kar loko ohala?</t>
  </si>
  <si>
    <t>هو المكان الذي تقيم فيه هذه الأسرة قبل 5 سنوات (في 2015/2016) يقع داخل بلدة أو مركز تجاري؟</t>
  </si>
  <si>
    <t>Iddoon maatiin kuni waggoota 5 dura (bara 2015/16 keessa) jiraachaa ture bakka magaalaa yookiin jiddu gala daldalaati?</t>
  </si>
  <si>
    <t xml:space="preserve">qoyskaan me eshii ay 5 sano kahor deganaayeen   miyaay laheyd/kutaalay magaalo ween ooganacsi leh.  </t>
  </si>
  <si>
    <t>L’endroit où ce ménage résidait il y a 5 ans (en 2015/16) est-il situé dans une ville ou un centre commercial ?</t>
  </si>
  <si>
    <t xml:space="preserve"> Ye to reer raan de ye bääi thin ne ruon ke dhiec ci teek? </t>
  </si>
  <si>
    <t>select_one tradingcenter</t>
  </si>
  <si>
    <t>s1_q8e_rdd_townname</t>
  </si>
  <si>
    <t>What was the name of the town or trading centre?</t>
  </si>
  <si>
    <t>Je, jina la mji huo au soko/kituo cha biashara ni?</t>
  </si>
  <si>
    <t>Nying taon kata kar loko ohala nene en mane?</t>
  </si>
  <si>
    <t>ما هو اسم المدينة أو المركز التجاري؟</t>
  </si>
  <si>
    <t>Maqaan magaalaa yookiin jiddu gala daldalaa sanii eenyu jedhama?</t>
  </si>
  <si>
    <t xml:space="preserve">Magaalada magaceeda  muxuu ahaa ama goobta ganacsiga. </t>
  </si>
  <si>
    <t>Quel était le nom de la ville ou du centre commercial?</t>
  </si>
  <si>
    <t xml:space="preserve"> Rok thiak ke yin ye col yedi?  </t>
  </si>
  <si>
    <t>Use town codes</t>
  </si>
  <si>
    <t>${s1_q8d_rdd_trading}=1 and ${pre_surveyed}=0</t>
  </si>
  <si>
    <t>search('trading_centres', 'matches','county_code',${s1_q8c_rdd_hhcounty})</t>
  </si>
  <si>
    <t>s1_q8e_rdd_townname_oth</t>
  </si>
  <si>
    <t>Please specify town name</t>
  </si>
  <si>
    <t>Taja jina la mji</t>
  </si>
  <si>
    <t>Akwayo ni iler nying taon.</t>
  </si>
  <si>
    <t>الرجاء تحديد اسم المدينة</t>
  </si>
  <si>
    <t xml:space="preserve"> Maaloo maqaa magaalaa ibsi.</t>
  </si>
  <si>
    <t>fadlan faafaahi magaca magaalada.</t>
  </si>
  <si>
    <t>S’il vous plaît spécifier le nom de la ville</t>
  </si>
  <si>
    <t xml:space="preserve"> Akör bi rin ye nyic apiath.</t>
  </si>
  <si>
    <t xml:space="preserve">${s1_q8e_rdd_townname}=-77 </t>
  </si>
  <si>
    <t>Consent Statement</t>
  </si>
  <si>
    <t>select_one reas_noconsent</t>
  </si>
  <si>
    <t>s1_q8_reasnocons</t>
  </si>
  <si>
    <t>What is the main reason for not participating in the survey?</t>
  </si>
  <si>
    <t>Sababu kuu ya kutoshiriki katika mahojiano ni gani?</t>
  </si>
  <si>
    <t>Ango ma omiyo ok idwa dhi mbele gi nondroni?</t>
  </si>
  <si>
    <t>ما هو السبب الرئيسي لعدم المشاركة في الاستطلاع؟</t>
  </si>
  <si>
    <t>Sababani ijoon qorannoo kan irratti hin hirmaanneef maali?</t>
  </si>
  <si>
    <t>Waa maxay sababta ugu wayn ee aadan oga qab-galaynin sahankaan?</t>
  </si>
  <si>
    <t>Quelle est la principale raison de ne pas participer à l'enquête?</t>
  </si>
  <si>
    <t>ye ngö chin ni kör bi yi thiec thök ni ye kenë?</t>
  </si>
  <si>
    <t xml:space="preserve">${s1_q7_consent_rest}=0 or ${s1_q7_consent_knbs}=0 </t>
  </si>
  <si>
    <t>s1_q8_reasnocons_oth</t>
  </si>
  <si>
    <t xml:space="preserve">Please specify other reason for not participating: </t>
  </si>
  <si>
    <t>Eleza sababu nyingine</t>
  </si>
  <si>
    <t>Akwayo mondo inyisa</t>
  </si>
  <si>
    <t>يرجى تحديد سبب آخر لعدم المشاركة:</t>
  </si>
  <si>
    <t>Maaloo sababa biroo kan akka hin hirmaanne si godhu ibsi</t>
  </si>
  <si>
    <t>Fadlan qeex sababaha kale oo aadan oga qayb galaynin</t>
  </si>
  <si>
    <t>Veuillez préciser une autre raison de ne pas participer:</t>
  </si>
  <si>
    <t>lekë wö ke chïn ye kor ba luöi ni ye lön ni yiec?</t>
  </si>
  <si>
    <t>${s1_q8_reasnocons}=-77</t>
  </si>
  <si>
    <t>select_multiple s1_refusal1</t>
  </si>
  <si>
    <t>s1_q9_refuse_note</t>
  </si>
  <si>
    <t xml:space="preserve">FO: Record your impressions of why the Respondent refuses to participate during this survey round. If you feel comfortable doing so, you may ask the Respondent why: Why don’t you want to participate in this survey round? .
</t>
  </si>
  <si>
    <t>Max 3 reasons</t>
  </si>
  <si>
    <t>(${s1_q7_consent_rest}=0 or ${s1_q7_consent_knbs}=0) and (${s1_q8_reasnocons}=3
)</t>
  </si>
  <si>
    <t>s1_q9_refuse_note_oth</t>
  </si>
  <si>
    <t>Please specify other reason for refusing:</t>
  </si>
  <si>
    <t>selected(${s1_q9_refuse_note}, '-77')</t>
  </si>
  <si>
    <t>s1_q10a_reschedule</t>
  </si>
  <si>
    <t>Are you willing to schedule the interview for a later date or time?</t>
  </si>
  <si>
    <t>Uko tayari tupange mahojiano tarehe au wakati ujao?</t>
  </si>
  <si>
    <t>Inyalo hero mar mondo ni inyiswa saa ma wanyalo loso kodi bange?</t>
  </si>
  <si>
    <t>هل أنت على استعداد لتحديد موعد المقابلة في تاريخ أو وقت لاحق؟</t>
  </si>
  <si>
    <t>Gaafii fi Deebii fuul-dura guyaa ykn sa’aa biroo yoo siif  beelamame  ni hayamtaa ?</t>
  </si>
  <si>
    <t>Ma doonaysaa  in aan kuu ballaminno   wareeysigaan taariikh ama wakhti kale?</t>
  </si>
  <si>
    <t>Êtes-vous prêt à planifier l'entretien pour une date ou une heure ultérieure?</t>
  </si>
  <si>
    <t>li ba dhiec ke nyin thiec thök ni dhamaan bi bën?</t>
  </si>
  <si>
    <t>(${s1_q7_consent_rest}=0 or ${s1_q7_consent_knbs}=0) and (${s1_q8_reasnocons}=1 or ${s1_q8_reasnocons}=2)</t>
  </si>
  <si>
    <t>reschedule_note1</t>
  </si>
  <si>
    <t xml:space="preserve">Please ask the Respondent when they are next available. If you cannot personally call back at this time, make a tentative appointment with the Respondent. Then, let the Respondent know that you will contact them to confirm when you will call back. Communicate the time with your TL to confirm if another person can call back. Record this information and the current time on the tracking sheet now. End the interview. &lt;b&gt;DO NOT submit this form.&lt;/b&gt; Only submit a form if you either reached a household, or exhausted all attempts.
</t>
  </si>
  <si>
    <t>(${s1_q7_consent_rest}=0 or ${s1_q7_consent_knbs}=0) and ${s1_q10a_reschedule}=1</t>
  </si>
  <si>
    <t>s1_rdd_resched_dur</t>
  </si>
  <si>
    <t>closing_consent</t>
  </si>
  <si>
    <t>Read: Asante sana kwa muda wako. Iwapo utabadilisha mawazo yako na upende kushiriki katika mahojiano, unaweza kunipigia wakati wowote. Hapa kuna nambari yangu ya simu [0706 382 863]. Tamatisha mahojiano hapa.</t>
  </si>
  <si>
    <t>erokamano kwom loso kodwa.Ka iloko pachi to igombo dhi mbele gi nondroni inyalo gochona.Namba en[0706 382 863]</t>
  </si>
  <si>
    <t>اقرأ: شكرا جزيلا على وقتك. إذا غيرت رأيك وأردت المشاركة في المقابلة ، يمكنك الاتصال بي في أي وقت. ها هو رقم هاتفي [رقم هاتف FO]. نهاية المقابلة  هنا</t>
  </si>
  <si>
    <t xml:space="preserve">Merci beaucoup pour votre Temps. Si vous changez d’avis et vous souhaitez participer à l’entretien, vous pouvez me rappeler à tout moment. voici mon numéro de téléphone [0706 382 863]. Finissez l'interview ici.
</t>
  </si>
  <si>
    <t>kuen: yin chu liec ni dhamaan dü. ti gar yin yi nöm ni thiec de thök, ke yin leu ba xa yüp ni ye namba eeh[FO telephone namba]. thök de thic de thök</t>
  </si>
  <si>
    <t>selected(${s1_q7_consent_rest},0) or selected(${s1_q7_consent_knbs},0) or selected(${s1_q8_reasnocons},4) or selected(${s1_q8_reasnocons},5) or selected(${s1_q8_reasnocons},6) or selected(${s1_q8_reasnocons},7)</t>
  </si>
  <si>
    <t>s1_intro_dur</t>
  </si>
  <si>
    <t>consented</t>
  </si>
  <si>
    <t>if(${s1_q7_consent_rest}=1 or ${s1_q7_consent_knbs}=1 ,1,0)</t>
  </si>
  <si>
    <t>consent_main</t>
  </si>
  <si>
    <t>consent</t>
  </si>
  <si>
    <t xml:space="preserve">${s1_q7_consent_rest}=1 or ${s1_q7_consent_knbs}=1 </t>
  </si>
  <si>
    <t>phone_reached</t>
  </si>
  <si>
    <t>int(concat(${s1_q4_rdd},'',${s1_q4_rdd_r1},'',${s1_q4_reached_knbs},'',${s1_q4_reached_knbs_r1},'',${s1_q4_reached_un},'',${s1_q4_reached_un_r1}))</t>
  </si>
  <si>
    <t>phone</t>
  </si>
  <si>
    <t>if(not(empty(${s1_q4a_reached_oth})), ${s1_q4a_reached_oth},
if(${phone_reached} =1, ${hh_phone1}, 
if(${phone_reached} =2, ${hh_phone2}, 
if(${phone_reached} =3, ${hh_phone3}, 
if(${phone_reached} =4, ${hh_phone4}, '')))))</t>
  </si>
  <si>
    <t>s2_start_sec</t>
  </si>
  <si>
    <t>s2</t>
  </si>
  <si>
    <t>Section 2</t>
  </si>
  <si>
    <t>s2_hhinfo</t>
  </si>
  <si>
    <t>s2_a</t>
  </si>
  <si>
    <t>Respondent Information</t>
  </si>
  <si>
    <t>s2_title</t>
  </si>
  <si>
    <t>&lt;h3&gt; Section 2: Household Information &lt;/h3&gt;</t>
  </si>
  <si>
    <t>pre_resp_name_alt</t>
  </si>
  <si>
    <t>if(${pre_respondent_name}="",${tr_name},${pre_respondent_name})</t>
  </si>
  <si>
    <t>s1_q1a_pre_name</t>
  </si>
  <si>
    <t>&lt;b&gt;DO NOT READ&lt;/b&gt;</t>
  </si>
  <si>
    <t>During the former round of this survey, we spoke to ${pre_resp_name_alt}. Are we speaking to this person now?</t>
  </si>
  <si>
    <t>${pre_surveyed}=1</t>
  </si>
  <si>
    <t>${s12_q3_termearly}=0 or ${s12_q3a_whytermearly}=1</t>
  </si>
  <si>
    <t>select_one r1_roster</t>
  </si>
  <si>
    <t>s1_q1b_speakingtonow</t>
  </si>
  <si>
    <t>Who in the household are you speaking to?</t>
  </si>
  <si>
    <t>${pre_surveyed}=1 and ${s1_q1a_pre_name}=0</t>
  </si>
  <si>
    <t>filter&lt;=${pre_hhsize_adult} or other=1</t>
  </si>
  <si>
    <t>s1_q2a_verifyr1name</t>
  </si>
  <si>
    <t>Is your official name ${pre_resp_name_alt}?</t>
  </si>
  <si>
    <t>Jina lako rasmi ni ${pre_resp_name_alt}?</t>
  </si>
  <si>
    <t>Be nyingi en ${pre_resp_name_alt}?</t>
  </si>
  <si>
    <t>هل اسمك الرسمي ${pre_resp_name_alt}?</t>
  </si>
  <si>
    <t>Maqaan kee kan seera ${pre_resp_name_alt}?</t>
  </si>
  <si>
    <t>waa magacaaga rasmiga ah ${pre_resp_name_alt}?</t>
  </si>
  <si>
    <t>Votre nom officiel est-il ${pre_resp_name_alt}?</t>
  </si>
  <si>
    <t>By official name, we mean the name as it would appear on your national ID</t>
  </si>
  <si>
    <t>${pre_surveyed}=1 and ${s1_q1a_pre_name}=1</t>
  </si>
  <si>
    <t>s2_q1_name</t>
  </si>
  <si>
    <t>What is your full name, as it would appear on your national ID?</t>
  </si>
  <si>
    <t>Jina lako kamili ni gani, kama vile itakuwa katika kitambulisho chako cha kitaifa?</t>
  </si>
  <si>
    <t>Nyingi en ng'a kaka ondike e opande?</t>
  </si>
  <si>
    <t>ما اسمك الكامل كما يظهر على بطاقة هويتك الوطنية؟</t>
  </si>
  <si>
    <t>Maqaan kee guutuun eenyu, akkuma waraqaa  eenyumaa biyyooleessaa irratti barraa’etti</t>
  </si>
  <si>
    <t>Waa maxay magacaaga oo sedaxan, sida uu ugu qoranyahay kaarkada aqoonsiga ee qaranka?</t>
  </si>
  <si>
    <t>Quel est votre nom complet, tel qu'il apparaîtrait sur votre carte d'identité nationale?</t>
  </si>
  <si>
    <t>Rin kün tö ni ID dü yic</t>
  </si>
  <si>
    <t>Include first, second, and last name. [i.e. Roselyne Chebet Samkul]</t>
  </si>
  <si>
    <t>not(selected(${s1_q2a_verifyr1name},1))</t>
  </si>
  <si>
    <t>s2_q1_name_common</t>
  </si>
  <si>
    <t>What is your common name?</t>
  </si>
  <si>
    <t>Nying mane ma ji ong'eyigo?</t>
  </si>
  <si>
    <t>ما اسمك الشائع؟</t>
  </si>
  <si>
    <t>maqaaan kee kan ittiin beekamtu eenyu</t>
  </si>
  <si>
    <t>Waa maxay magacaaga caadiga ah?</t>
  </si>
  <si>
    <t>Quel est ton nom usuel?</t>
  </si>
  <si>
    <t>Rïn yeni ke yi döc chool</t>
  </si>
  <si>
    <t>This is the name you are commonly referred to by household members / friends.</t>
  </si>
  <si>
    <t>integer</t>
  </si>
  <si>
    <t>s2_q2_age</t>
  </si>
  <si>
    <t>What is your age in completed years?</t>
  </si>
  <si>
    <t>Umri wako ni gani kwa miaka zilizokamilika?</t>
  </si>
  <si>
    <t>In gi higni adi?</t>
  </si>
  <si>
    <t>ما هو عمرك بالسنوات الكاملة؟</t>
  </si>
  <si>
    <t>Umuriin kee meeqa ?(WAGGAA XUMMURTE)</t>
  </si>
  <si>
    <t>Meeqaa sanoo  jirtaa oo kuudhamaatay?</t>
  </si>
  <si>
    <t>Quel est votre âge en années révolues?</t>
  </si>
  <si>
    <t>rün kü</t>
  </si>
  <si>
    <t>I.e. If the respondent was born in February 2000, he/she is 20 years old. The target respondent's age in the last round was: ${tr_age}</t>
  </si>
  <si>
    <t>(.&gt;=18 and .&lt;120) or .=-99 or .=-98</t>
  </si>
  <si>
    <t xml:space="preserve">The respondent should be above 18 years. The maximum age is 120 years. </t>
  </si>
  <si>
    <t>select_one gender</t>
  </si>
  <si>
    <t>s2_q3_gender</t>
  </si>
  <si>
    <t>&lt;b&gt;DO NOT READ&lt;/b&gt;: Is the Respondent a man or a woman?</t>
  </si>
  <si>
    <t>Enum:je, mhojiwa ni wa jinsia ipi?</t>
  </si>
  <si>
    <t>janonro en dhako koso dichuo</t>
  </si>
  <si>
    <t>المجيب: هل المجيب رجل أم امرأة؟</t>
  </si>
  <si>
    <t>Namni deebiI  kennu dhiira moo dhalaadha ?</t>
  </si>
  <si>
    <t>Enum: Jawaab bixiyaha ma nin baa mise waa dumar?</t>
  </si>
  <si>
    <t>énumérateur: Le repondant est-il un homme ou une femme?</t>
  </si>
  <si>
    <t>ye Tïk ka möc?</t>
  </si>
  <si>
    <t>Do not read. Confirm if unsure. If you are speaking with the same respondent of round 2, remember that the gender was: ${tr_gender}</t>
  </si>
  <si>
    <t>select_one yndk</t>
  </si>
  <si>
    <t>s2_hhm_intrnt3m_r</t>
  </si>
  <si>
    <t>Have you used the internet in the last 3 months?</t>
  </si>
  <si>
    <t>Je, umetumia intaneti katika miezi 3 iliyopita?</t>
  </si>
  <si>
    <t>select_one educ</t>
  </si>
  <si>
    <t>s2_q4_educ</t>
  </si>
  <si>
    <t>What is the highest level of education you have completed?</t>
  </si>
  <si>
    <t>Kiwango cha juu cha masomo ulichokamilisha/hitimu ni kipi?</t>
  </si>
  <si>
    <t>Igik e kiwango mane mar somo?</t>
  </si>
  <si>
    <t>ما هو أعلى مستوى تعليمي أكملته؟</t>
  </si>
  <si>
    <t>Sadarkaan barnootaa inni guddaan  ati xummurte meeqa?</t>
  </si>
  <si>
    <t>Waa maxay heerkaada waxbarasha ugu sareeyo ood dhameysay?</t>
  </si>
  <si>
    <t>Quel est le niveau d’études le plus élevé que vous ayez atteint?</t>
  </si>
  <si>
    <t>thukuöl/panda abun dü da akër</t>
  </si>
  <si>
    <t>Do not read.</t>
  </si>
  <si>
    <t>${s1_q1a_pre_name}=0 or ${pre_surveyed}=0</t>
  </si>
  <si>
    <t>s2_q4_educ_oth</t>
  </si>
  <si>
    <t>Please specify the education level you have completed</t>
  </si>
  <si>
    <t>Tafadhali taja kiwango chenyewe</t>
  </si>
  <si>
    <t>Akwayo ni inyisa ni sombi ochopo kanye?</t>
  </si>
  <si>
    <t>يرجى تحديد المستوى التعليمي الذي أكملته</t>
  </si>
  <si>
    <t>Maaloo sadarkaan barnootaa xummurte ibsi</t>
  </si>
  <si>
    <t>Fadlan sheeg heerka waxbarashada aad dhamaysay</t>
  </si>
  <si>
    <t>Veuillez préciser le niveau d'études que vous avez atteint</t>
  </si>
  <si>
    <t>te da kër de panda abun?</t>
  </si>
  <si>
    <t>${s2_q4_educ}=-77</t>
  </si>
  <si>
    <t>select_one educ2</t>
  </si>
  <si>
    <t>s2_q4_educ_curr</t>
  </si>
  <si>
    <t>Currently, are you enrolled in any form of education?</t>
  </si>
  <si>
    <t>Hivi sasa, umejiandikisha katika aina yoyote ya elimu?</t>
  </si>
  <si>
    <t>حاليا ، هل أنت مسجل في أي شكل من أشكال التعليم؟</t>
  </si>
  <si>
    <t>Xilligan, ma ku qoran tahay nooc kasta oo waxbarasho ah?</t>
  </si>
  <si>
    <t>Actuellement, êtes-vous inscrit dans une forme d'éducation?</t>
  </si>
  <si>
    <t>s2_q4_educ_curr_o</t>
  </si>
  <si>
    <t>Please specify the education level you were enrolled in February 2020:</t>
  </si>
  <si>
    <t>${s2_q4_educ_curr}=-77</t>
  </si>
  <si>
    <t>select_one cob</t>
  </si>
  <si>
    <t>s2_q5_countrybirth</t>
  </si>
  <si>
    <t>What is your country of birth?</t>
  </si>
  <si>
    <t>Nchi yako ya kuzaliwa ni gani?</t>
  </si>
  <si>
    <t>Onywoli e piny mane?</t>
  </si>
  <si>
    <t>ما هو بلد ميلادك؟</t>
  </si>
  <si>
    <t>Biyyi dhalootaa kee eessa?</t>
  </si>
  <si>
    <t>Wadankeed udhalatay?</t>
  </si>
  <si>
    <t>Quel est votre pays d’origine?</t>
  </si>
  <si>
    <t>pan ni dhiec ye thïn?</t>
  </si>
  <si>
    <t>s2_q5_countrybirth_oth</t>
  </si>
  <si>
    <t>Please specify your country of birth.</t>
  </si>
  <si>
    <t>Taja nchi yenyewe</t>
  </si>
  <si>
    <t>Akwayo ni inyisa piny ma onywuolie.</t>
  </si>
  <si>
    <t>يرجى تحديد بلد ميلادك.</t>
  </si>
  <si>
    <t>Maloo biyya dhalootaa kee adda baasii  ibsi</t>
  </si>
  <si>
    <t>Fadlan sheeg dalka aad u dhalatay</t>
  </si>
  <si>
    <t>Veuillez préciser votre pays de naissance.</t>
  </si>
  <si>
    <t>Country eeh dhiec ye thïn.</t>
  </si>
  <si>
    <t>${s2_q5_countrybirth}=-77</t>
  </si>
  <si>
    <t>s2_q6_arrivalkenya</t>
  </si>
  <si>
    <t>In which year did you arrive in Kenya?</t>
  </si>
  <si>
    <t>Je, Ulifika Kenya mwaka gani?</t>
  </si>
  <si>
    <t>Ibiro e Kenya higa mane?</t>
  </si>
  <si>
    <t>في أي عام وصلت إلى كينيا؟</t>
  </si>
  <si>
    <t>Bara kam keessa gara kenya dhufte?</t>
  </si>
  <si>
    <t>Sanadkee timid Kenya?</t>
  </si>
  <si>
    <t>En quelle année êtes-vous arrivé au Kenya ?</t>
  </si>
  <si>
    <t>ye rün nö ni bi yin Kenya?</t>
  </si>
  <si>
    <t>DK: -99; Refusal: -98</t>
  </si>
  <si>
    <t>not(selected(${s2_q5_countrybirth},1)) and (${s1_q1a_pre_name}=0 or ${pre_surveyed}=0)</t>
  </si>
  <si>
    <t>(.&gt;=1950 and .&lt;2021) or .=-99 or .=-98</t>
  </si>
  <si>
    <t>The arrival date is out of range</t>
  </si>
  <si>
    <t>select_one migr_status</t>
  </si>
  <si>
    <t>s2_q7_migrstatus</t>
  </si>
  <si>
    <t>What is your migration status in Kenya?</t>
  </si>
  <si>
    <t>Hali yako ya uhamiaji nchini Kenya ni gani?</t>
  </si>
  <si>
    <t>Kiti mar dar chal nadi e Kenya?</t>
  </si>
  <si>
    <t>ما هو وضع الهجرة في كينيا؟</t>
  </si>
  <si>
    <t>Haalli godaansaa kee Keeniyaa  keessatti mali?</t>
  </si>
  <si>
    <t>Waa maxay xaaladada deegaan ee  Kenya?</t>
  </si>
  <si>
    <t>Quel est votre statut migratoire au Kenya?</t>
  </si>
  <si>
    <t>ye bei ko chin ke lo thin ni Kenya yic?</t>
  </si>
  <si>
    <t>Do not read</t>
  </si>
  <si>
    <t>s2_q7_migrstatus_oth</t>
  </si>
  <si>
    <t>Please specify your migration status.</t>
  </si>
  <si>
    <t>Taja usajili wako wa uhamiaji nchini Kenya</t>
  </si>
  <si>
    <t>Akwayo ni inyisa kiti mar dar</t>
  </si>
  <si>
    <t>يرجى تحديد حالة الهجرة الخاصة بك.</t>
  </si>
  <si>
    <t>Maaloo haala godaansaa kee ibsi</t>
  </si>
  <si>
    <t>Fadlan qeex xaaladaada deegaan</t>
  </si>
  <si>
    <t>Veuillez spécifier votre statut de migration.</t>
  </si>
  <si>
    <t>leki  wö Xön chin ke lothïn ni Kenya yic.</t>
  </si>
  <si>
    <t>${s2_q7_migrstatus}=-77</t>
  </si>
  <si>
    <t>select_one ynresid</t>
  </si>
  <si>
    <t>s2_q9_verifypreresidence</t>
  </si>
  <si>
    <t>Are you currently still residing in &lt;strong&gt;${county_name}, ${location_name}, ${pre_camp_name}&lt;/strong&gt; or have you moved to a different place?</t>
  </si>
  <si>
    <t>Kwa sasa bado unaishi &lt;strong&gt;${county_name}, ${location_name}, ${pre_camp_name}&lt;/strong&gt;?</t>
  </si>
  <si>
    <t>Be sani podi idak e ${county_name}, ${location_name}, ${pre_camp_name}?</t>
  </si>
  <si>
    <t>هل ما زلت تقطن حاليا في ${county_name}, ${location_name}, ${pre_camp_name}?</t>
  </si>
  <si>
    <t>Ati hanga ammaa ni jiraata &lt;strong&gt;${county_name}, ${location_name}, ${pre_camp_name}&lt;/strong&gt;?</t>
  </si>
  <si>
    <t>hada miyaa degantahay guriga ${county_name}, ${location_name}, ${pre_camp_name}?</t>
  </si>
  <si>
    <t>Vous résidez actuellement dans $ {county_name}, $ {location_name}, $ {camp_name}?</t>
  </si>
  <si>
    <t>${s1_q1a_pre_name}=1 and ${pre_surveyed}=1</t>
  </si>
  <si>
    <t>select_one migr_resid</t>
  </si>
  <si>
    <t>s2_q8_migrresidence</t>
  </si>
  <si>
    <t>Where do you currently reside in Kenya?</t>
  </si>
  <si>
    <t>Je, unaishi wapi kwa sasa nchini Kenya?</t>
  </si>
  <si>
    <t>Sani idak kanye e keny ka?</t>
  </si>
  <si>
    <t>أين تقيم حاليا في كينيا؟</t>
  </si>
  <si>
    <t>Keeniyaa keessa eessa jiraata?</t>
  </si>
  <si>
    <t>Halkee hada kadagantahay Kenya?</t>
  </si>
  <si>
    <t>Où résidez-vous actuellement au Kenya?</t>
  </si>
  <si>
    <t>ye tan ngö cëng ni yemën</t>
  </si>
  <si>
    <t>Enum: do not read</t>
  </si>
  <si>
    <t>(${s2_q7_migrstatus}=1 or ${s2_q7_migrstatus}=2) or ${s2_q9_verifypreresidence}=0</t>
  </si>
  <si>
    <t>s2_q8_migrresidence_oth</t>
  </si>
  <si>
    <t>Please specify other residence</t>
  </si>
  <si>
    <t xml:space="preserve">Tafadhali eleza </t>
  </si>
  <si>
    <t>Please specify your location.</t>
  </si>
  <si>
    <t>يرجى تحديد موقعك.</t>
  </si>
  <si>
    <t>Maaloo iddoo jirtu adda baasii ibsi</t>
  </si>
  <si>
    <t>Fadlan qeex goobta</t>
  </si>
  <si>
    <t>Veuillez préciser votre emplacement.</t>
  </si>
  <si>
    <t>ti Cëng ni ye mën</t>
  </si>
  <si>
    <t>${s2_q8_migrresidence}=-77</t>
  </si>
  <si>
    <t>s2_q9a_county</t>
  </si>
  <si>
    <t xml:space="preserve">What is your current COUNTY of residence?
</t>
  </si>
  <si>
    <t>Kwa sasa unaishi katika KAUNTI gani?</t>
  </si>
  <si>
    <t>Sani idak e county mane?</t>
  </si>
  <si>
    <t>ما هو بلد إقامتك الحالي؟</t>
  </si>
  <si>
    <t>Biyyi ati  amma jiraattu eessa?</t>
  </si>
  <si>
    <t>Hadeer degamadee ayaad ka dagan tahay  Kenya?</t>
  </si>
  <si>
    <t xml:space="preserve">Quel est votre county de résidence actuel?
</t>
  </si>
  <si>
    <t>ye County nö tö yin chin ni ye mën ni Kenya yic?</t>
  </si>
  <si>
    <t xml:space="preserve">(${pre_surveyed}=0 or (${pre_surveyed}=1 and ${s2_q9_verifypreresidence}=0)) and (${s2_q5_countrybirth}=1) or ${s2_q8_migrresidence}=-77                                                                                                                                                                                                                                                                                                                                                                                                                                                                                                                                                                                                                                                                                                                                                                                                                                                                                                                                                                                                                                                                                                                                                                                                                                                                                                                                                                                                                                                                                                                                                                                                                                                                                                                                                                                                                                                                                                                                                                                                                                                                                                                                                                                                                                                                                                                                                                                                                                                                                                                                                                                                                                                                                                                                                                                                                                                                                                                                                                                                                                                                                                                                                                                                                                                                                                                                                                                                                                                                                                                                                                                                                                                                                                                                                                                                                                                                                                                                                                                                                                                                                                                                                                                                                                                                                                                                                                                                                                                                                                                                     </t>
  </si>
  <si>
    <t>s2_q9b_location</t>
  </si>
  <si>
    <t>What is your current LOCATION of residence?</t>
  </si>
  <si>
    <t>Kwa sasa unaishi katika KATA gani?</t>
  </si>
  <si>
    <t>Sani idak e Location mane?</t>
  </si>
  <si>
    <t>ما هو مكان إقامتك الحالي؟</t>
  </si>
  <si>
    <t>Iddoon ati amma jiraatu eessa?</t>
  </si>
  <si>
    <t>Goobtee ayaad haddeer ka deggan tahay?</t>
  </si>
  <si>
    <t>Quel est votre LIEU de résidence actuel?</t>
  </si>
  <si>
    <t>ye tenï cëng yin thin ni ye mën?</t>
  </si>
  <si>
    <t>search('county_location', 'matches','county_code',${s2_q9a_county})</t>
  </si>
  <si>
    <t>s2_q9b_location_oth</t>
  </si>
  <si>
    <t>${s2_q9b_location}=-77</t>
  </si>
  <si>
    <t>new_countyname</t>
  </si>
  <si>
    <t>pulldata('county_location', 'county_name', 'county_code', ${s2_q9a_county})</t>
  </si>
  <si>
    <t>new_locatname</t>
  </si>
  <si>
    <t>pulldata('county_location', 'location_name', 'location_code', ${s2_q9b_location})</t>
  </si>
  <si>
    <t>updated_county</t>
  </si>
  <si>
    <t>if(${s2_q9_verifypreresidence}=1,${county_name},${new_countyname})</t>
  </si>
  <si>
    <t>updated_location</t>
  </si>
  <si>
    <t>if(${s2_q9_verifypreresidence}=1,${location_name},${new_locatname})</t>
  </si>
  <si>
    <t>s2_q10_mktcentre</t>
  </si>
  <si>
    <t>Is the place that you are currently residing in located within a town or a trading centre?</t>
  </si>
  <si>
    <t>Je, mahali unapoishi kwa sasa iko ndani mwa mji au mahali pa kufanyia biashara?</t>
  </si>
  <si>
    <t>Kama idakie sani ni but town kata chiro?</t>
  </si>
  <si>
    <t>هل المكان الذي تقيم فيه حاليًا في بلدة أو مركز تجاري؟</t>
  </si>
  <si>
    <t>Iddoon ati amma jiraatu maagaalaadha moo bakka giddugala  daldalaatti argama ?</t>
  </si>
  <si>
    <t>Meesha hada aad ku nooshahay ma waxeey kutaalaa gudaha magaalo ama xarun ganacsi?</t>
  </si>
  <si>
    <t>L'endroit où vous résidez actuellement est-il situé dans une ville ou un centre commercial?</t>
  </si>
  <si>
    <t>ti cëng tö ni madina or ti de thuk?</t>
  </si>
  <si>
    <t>${pre_surveyed}=0 or (${pre_surveyed}=1 and ${s2_q9_verifypreresidence}=0)</t>
  </si>
  <si>
    <t>s2_q10_mktcentre_name</t>
  </si>
  <si>
    <t>What is the name of the town or trading centre?</t>
  </si>
  <si>
    <t>Jina la mji au mahali pa kufanyia biashara ni gani?</t>
  </si>
  <si>
    <t>Nying town kata chiro no en mane?</t>
  </si>
  <si>
    <t>ما اسم البلدة او المركز التجاري؟</t>
  </si>
  <si>
    <t>Maqaan Magaalaa ykn bakka gidduu gala daldalaa sunmaal jedhama ?</t>
  </si>
  <si>
    <t>Waa maxay magaca magaalada ama xarunta ganacsiga?</t>
  </si>
  <si>
    <t>Quel est le nom de la ville ou du centre commercial?</t>
  </si>
  <si>
    <t>yi te cëng chool ngö?</t>
  </si>
  <si>
    <t>${s2_q10_mktcentre}=1</t>
  </si>
  <si>
    <t>search('trading_centres', 'matches','county_code',${s2_q9a_county})</t>
  </si>
  <si>
    <t>s2_q10_mktcentre_name_oth</t>
  </si>
  <si>
    <t>Please specify the name of the town or trading centre.</t>
  </si>
  <si>
    <t>Tafadhali eleza jina la mji ama soko .</t>
  </si>
  <si>
    <t>Akwayo ni inyisa nying town kata chiro.</t>
  </si>
  <si>
    <t>يرجى تحديد اسم البلدة أو المركز التجاري.</t>
  </si>
  <si>
    <t>Maloo Maqaa magaalaa ykn gidduu gala  daldalaasan adda baasii ibsi</t>
  </si>
  <si>
    <t>Fadlan qeex magaca magaalada ama goobta ganacsi</t>
  </si>
  <si>
    <t xml:space="preserve">Quel est le nom de la ville ou du centre commercial? </t>
  </si>
  <si>
    <t>ti cëng ni ye mën</t>
  </si>
  <si>
    <t xml:space="preserve">${s2_q10_mktcentre_name}=-77 </t>
  </si>
  <si>
    <t>countyname</t>
  </si>
  <si>
    <t>migrantcampname</t>
  </si>
  <si>
    <t>${s2_q8_migrresidence}!=-222</t>
  </si>
  <si>
    <t>jr:choice-name(${s2_q8_migrresidence}, '${s2_q8_migrresidence}')</t>
  </si>
  <si>
    <t>locationname</t>
  </si>
  <si>
    <t>marketname</t>
  </si>
  <si>
    <t>pulldata('trading_centres', 'tradingc_name', 'tradingc_code', ${s2_q10_mktcentre_name})</t>
  </si>
  <si>
    <t>s2_1_dur</t>
  </si>
  <si>
    <t>s2_q11a_jan2020_nonref</t>
  </si>
  <si>
    <t>Did you live in &lt;b&gt;${countyname}&lt;/b&gt;,&lt;b&gt;${locationname}&lt;/b&gt;, &lt;b&gt;${s2_q9b_location_oth}&lt;/b&gt;, &lt;b&gt;${migrantcampname}&lt;/b&gt; in January 2020?</t>
  </si>
  <si>
    <t>Je, uliishi katika ${countyname}, ${locationname}, ${s2_q9b_location_oth}, , &lt;b&gt;${migrantcampname}&lt;/b&gt; mwezi wa Januari 2020?</t>
  </si>
  <si>
    <t>Nene idak e  &lt;b&gt;${countyname}&lt;/b&gt;,&lt;b&gt;${locationname}&lt;/b&gt;, &lt;b&gt;${s2_q9b_location_oth}&lt;/b&gt;, , &lt;b&gt;${migrantcampname}&lt;/b&gt; in January 2020?</t>
  </si>
  <si>
    <t>هل عشت في &lt;b&gt;${countyname}&lt;/b&gt;,&lt;b&gt;${locationname}&lt;/b&gt;, &lt;b&gt;${s2_q9b_location_oth}&lt;/b&gt;, &lt;b&gt;${migrantcampname}&lt;/b&gt; في كانون الثاني (يناير) 2020؟</t>
  </si>
  <si>
    <t xml:space="preserve">Jiraattee beektaa ${countyname}&lt;/b&gt;,&lt;b&gt;${locationname}&lt;/b&gt;, &lt;b&gt;${s2_q9b_location_oth}, , &lt;b&gt;${migrantcampname}&lt;/b&gt; Ammajjii 2020 </t>
  </si>
  <si>
    <t>Makunooleed gudaha  &lt;b&gt;${countyname}&lt;/b&gt;,&lt;b&gt;${locationname}&lt;/b&gt;, &lt;b&gt;${s2_q9b_location_oth}&lt;/b&gt;, , &lt;b&gt;${migrantcampname}&lt;/b&gt; anaayo 2020?</t>
  </si>
  <si>
    <t>Avez-vous habité dans $ {countyname}, $ {locationname}, $ {s2_q9b_location_oth}, , &lt;b&gt;${migrantcampname}&lt;/b&gt; en janvier 2020?</t>
  </si>
  <si>
    <t>cënge ni &lt;b&gt;${countyname}&lt;/b&gt;,&lt;b&gt;${locationname}&lt;/b&gt;, &lt;b&gt;${s2_q9b_location_oth}&lt;/b&gt;, &lt;b&gt;${migrantcampname}&lt;/b&gt; ni pende tök ni rün de alipen Ku thiero</t>
  </si>
  <si>
    <t>(${pre_surveyed}=0)</t>
  </si>
  <si>
    <t>select_one choices</t>
  </si>
  <si>
    <t>s2_q11b_when_move</t>
  </si>
  <si>
    <t>When did you move to &lt;b&gt;${countyname}&lt;/b&gt;, &lt;b&gt;${locationname}&lt;/b&gt;, &lt;b&gt;${s2_q9b_location_oth}&lt;/b&gt;, &lt;b&gt;${migrantcampname}&lt;/b&gt;?</t>
  </si>
  <si>
    <t xml:space="preserve">Ulihamia huko &lt;b&gt;${countyname}&lt;/b&gt;, &lt;b&gt;${locationname}&lt;/b&gt;, &lt;b&gt;${s2_q9b_location_oth}&lt;/b&gt;, &lt;b&gt;${migrantcampname}&lt;/b&gt; lini? </t>
  </si>
  <si>
    <t>Ichako dak karango &lt;b&gt;${countyname}&lt;/b&gt;, &lt;b&gt;${locationname}&lt;/b&gt;, &lt;b&gt;${s2_q9b_location_oth}&lt;/b&gt;, &lt;b&gt;${migrantcampname}&lt;/b&gt; ?</t>
  </si>
  <si>
    <t>متى انتقلت إلى &lt;b&gt;${countyname}&lt;/b&gt;, &lt;b&gt;${locationname}&lt;/b&gt;, &lt;b&gt;${s2_q9b_location_oth}&lt;/b&gt;, &lt;b&gt;${migrantcampname}&lt;/b&gt;?</t>
  </si>
  <si>
    <t>Yoom deemtea&lt;b&gt;${countyname}&lt;/b&gt;, &lt;b&gt;${locationname}&lt;/b&gt;, &lt;b&gt;${s2_q9b_location_oth}&lt;/b&gt;, &lt;b&gt;${migrantcampname}&lt;/b&gt;?</t>
  </si>
  <si>
    <t>Quand avez-vous migré vers  &lt;b&gt;${countyname}&lt;/b&gt;, &lt;b&gt;${locationname}&lt;/b&gt;, &lt;b&gt;${s2_q9b_location_oth}&lt;/b&gt;, &lt;b&gt;${migrantcampname}&lt;/b&gt;?</t>
  </si>
  <si>
    <t>ye bö tëni në &lt;b&gt;${countyname}&lt;/b&gt;, &lt;b&gt;${locationname}&lt;/b&gt;, &lt;b&gt;${s2_q9b_location_oth}&lt;/b&gt;, &lt;b&gt;${migrantcampname}&lt;/b&gt;?</t>
  </si>
  <si>
    <t>Enum, do not read: In case there were repeated migrations, give the date the respondent LAST came back to live in ${countyname}, ${locationname} ${s2_q9b_location_oth} ${migrantcampname}.</t>
  </si>
  <si>
    <t>${s2_q11a_jan2020_nonref}=0 or (${s2_q9_verifypreresidence}=0)</t>
  </si>
  <si>
    <t>search('choices_hh_rd6', 'matches', 'list', 'when_move2')</t>
  </si>
  <si>
    <t>s2_q11c_why_move</t>
  </si>
  <si>
    <t>Why did you move to  &lt;b&gt;${countyname}&lt;/b&gt;, &lt;b&gt;${locationname}&lt;/b&gt;, &lt;b&gt;${s2_q9b_location_oth}&lt;/b&gt;, &lt;b&gt;${migrantcampname}&lt;/b&gt;?</t>
  </si>
  <si>
    <t>Je!, ni Kwanini ulihamia  &lt;b&gt;${countyname}&lt;/b&gt;, &lt;b&gt;${locationname}&lt;/b&gt;, &lt;b&gt;${s2_q9b_location_oth}&lt;/b&gt;, &lt;b&gt;${migrantcampname}&lt;/b&gt;?</t>
  </si>
  <si>
    <t>Ango ma nene omiyo ibiro &lt;b&gt;${countyname}&lt;/b&gt;, &lt;b&gt;${locationname}&lt;/b&gt;, &lt;b&gt;${s2_q9b_location_oth}&lt;/b&gt;, &lt;b&gt;${migrantcampname}&lt;/b&gt;?</t>
  </si>
  <si>
    <t>لماذا انتقلت إلى{countyname}$  و {locationname}$ و {s2_q9b_location_oth}$ و  {migrantcampname}$؟</t>
  </si>
  <si>
    <t>maaliif  gara   deemte   &lt;b&gt;${countyname}&lt;/b&gt;, &lt;b&gt;${locationname}&lt;/b&gt;, &lt;b&gt;${s2_q9b_location_oth}&lt;/b&gt;, &lt;b&gt;${migrantcampname}&lt;/b&gt;?</t>
  </si>
  <si>
    <t>Halkee u socdaashay  &lt;b&gt;${countyname}&lt;/b&gt;, &lt;b&gt;${locationname}&lt;/b&gt;, &lt;b&gt;${s2_q9b_location_oth}&lt;/b&gt;, &lt;b&gt;${migrantcampname}&lt;/b&gt;?</t>
  </si>
  <si>
    <t>Pourquoi avez-vous migré vers &lt;b&gt;${countyname}&lt;/b&gt;, &lt;b&gt;${locationname}&lt;/b&gt;, &lt;b&gt;${s2_q9b_location_oth}&lt;/b&gt;, &lt;b&gt;${migrantcampname}&lt;/b&gt;?</t>
  </si>
  <si>
    <t>yengö eeh chö yi bhoi eteni &lt;b&gt;${countyname}&lt;/b&gt;, &lt;b&gt;${locationname}&lt;/b&gt;, &lt;b&gt;${s2_q9b_location_oth}&lt;/b&gt;, &lt;b&gt;${migrantcampname}&lt;/b&gt;?</t>
  </si>
  <si>
    <t>Enum: Do not read.</t>
  </si>
  <si>
    <t>${s2_q11b_when_move}!=8 and (${s2_q11a_jan2020_nonref}=0 or (${s2_q9_verifypreresidence}=0))</t>
  </si>
  <si>
    <t>search('choices_hh_rd6', 'matches', 'list', 'g5')</t>
  </si>
  <si>
    <t>s2_q11c_why_move_oth</t>
  </si>
  <si>
    <t>Please specify other reason for moving:</t>
  </si>
  <si>
    <t>eleza sababu nyingine ya kuhama</t>
  </si>
  <si>
    <t>Akwayo ni inyisa gimaomiyo ibiro koni.</t>
  </si>
  <si>
    <t>يرجى تحديد سبب آخر للانتقال:</t>
  </si>
  <si>
    <t>Maaloo sababa biroodeemteef adda baasii ibsi ibsi:</t>
  </si>
  <si>
    <t>Fadlan qeex sababta aad u guuraysid:</t>
  </si>
  <si>
    <t>Veuillez préciser une autre raison de déménager:</t>
  </si>
  <si>
    <t>yengö ni yin jal pan duön?</t>
  </si>
  <si>
    <t>${s2_q11c_why_move}=-77</t>
  </si>
  <si>
    <t>select_one maritalstatus</t>
  </si>
  <si>
    <t>s2_q12_fr_maritalstatus</t>
  </si>
  <si>
    <t>What is your marital status?</t>
  </si>
  <si>
    <t>Hali yako ya ndoa ni gani? (Marita status)</t>
  </si>
  <si>
    <t>ما هي حالتك الاجتماعية؟</t>
  </si>
  <si>
    <t>fuutee jirtaa /heerumteettaa?</t>
  </si>
  <si>
    <t>Waa maxay xaaladda guurkaagu?</t>
  </si>
  <si>
    <t>Quel est votre état civil?</t>
  </si>
  <si>
    <t>cha thïk or chi yi thiak?</t>
  </si>
  <si>
    <t>(${pre_surveyed}=0 or (${pre_surveyed}=1 and ${s2_q9_verifypreresidence}=0))</t>
  </si>
  <si>
    <t>s2_q13_bestcontact</t>
  </si>
  <si>
    <t xml:space="preserve">In case we cannot reach you on this phone number in the future, is there another phone number where we can reach you?
</t>
  </si>
  <si>
    <t>Iwapo hatuwezi kukupata kwenye hii nambari ya simu siku zijazo, Je, kuna nambari nyingine mbadala ya simu ambayo tunaeza tumia kukufikia?</t>
  </si>
  <si>
    <t>Ka okwayudi gi nambani,nitie namba moro ma wanyalo yudi go?</t>
  </si>
  <si>
    <t>في حال لم نتمكن من الوصول إليك على رقم الهاتف هذا في المستقبل ، هل هناك رقم هاتف آخر يمكننا الوصول إليك فيه؟</t>
  </si>
  <si>
    <t>Fuul dura lakkoofsa  bilbilaa kanaan yoo siargachuu hin dandeenyu  ta’e lakkoofsa bilbilaa  biroo  kan irratti si argannu qabdaa?</t>
  </si>
  <si>
    <t>Haddii ay dhacdo inaan kaa heli weyno taleefon lambarkaan  mustaqbalka, ma jiraa  taleefoon lambar kale oo aan kaa xiriiri karno?</t>
  </si>
  <si>
    <t>Dans le cas où nous ne pourrions pas vous joindre sur ce numéro de téléphone à l'avenir, y a-t-il un autre numéro de téléphone où nous pouvons vous joindre?</t>
  </si>
  <si>
    <t>löng telephone namba të?</t>
  </si>
  <si>
    <t>s2_q14_bestcontact_o</t>
  </si>
  <si>
    <t>How many other numbers would you like to provide, so that we can reach out to you in future?</t>
  </si>
  <si>
    <t>Je, kuna nambari nyingine Mbadala ya simu unayoeza kupeana  tunayoeza kukufikia siku zijazo?</t>
  </si>
  <si>
    <t xml:space="preserve">Nambe adi moko ma inyalo dwaro miyowa mondo waloskodi bang'e ka okwanwang'i gi maeri? </t>
  </si>
  <si>
    <t>كم عدد الأرقام الأخرى التي ترغب في تقديمها ، حتى نتمكن من التواصل معك في المستقبل؟</t>
  </si>
  <si>
    <t>lakkoofsa bilbilaa biroo meeqa kennuu feeta, akka fuuldura si qunnamnuuf ?</t>
  </si>
  <si>
    <t>Imissa lambar ayaad na siin kartaa, si aan kuula soo xiriirno mustaqbalka?</t>
  </si>
  <si>
    <t>Combien d'autres numéros aimeriez-vous fournir, afin que nous puissions vous contacter à l'avenir?</t>
  </si>
  <si>
    <t>ye köc ke di tö bai kene yin?</t>
  </si>
  <si>
    <t>${s2_q13_bestcontact}=1</t>
  </si>
  <si>
    <t xml:space="preserve">(.&gt;0 and  .&lt;=5) </t>
  </si>
  <si>
    <t>Provide at least one number; maximum number is 5</t>
  </si>
  <si>
    <t>begin repeat</t>
  </si>
  <si>
    <t>s2_q14_altphones</t>
  </si>
  <si>
    <t>Alternative Phone numbers</t>
  </si>
  <si>
    <t>${s2_q14_bestcontact_o}&gt;0</t>
  </si>
  <si>
    <t>${s2_q14_bestcontact_o}</t>
  </si>
  <si>
    <t>s2_q14a_phonenum</t>
  </si>
  <si>
    <t>Please provide the number. 
Enter phone number:</t>
  </si>
  <si>
    <t>Tafadhali tupe nambari hiyo ya simu mbadala</t>
  </si>
  <si>
    <t>يُرجى تقديم الرقم.
أدخل رقم الهاتف</t>
  </si>
  <si>
    <t>Maaloo lakkofsa kenni,                           lakkofsa bilbilaa galchi</t>
  </si>
  <si>
    <t>Fadlan na sii lambarka.                                             Gali taleefoon lambarka</t>
  </si>
  <si>
    <t>Veuillez fournir le numéro.   Entrez le numéro de téléphone:</t>
  </si>
  <si>
    <t>lëk ki wö telephone namba</t>
  </si>
  <si>
    <t>Provide a 10 digits number in the form 0771122334</t>
  </si>
  <si>
    <t>s2_q14a_phonenum_check</t>
  </si>
  <si>
    <t>Ingiza nambari ya simu tena</t>
  </si>
  <si>
    <t>lakkoofsa bilbilaa irra  deebi'ii galchi</t>
  </si>
  <si>
    <t>Gali lambarka mar kale</t>
  </si>
  <si>
    <t xml:space="preserve">Entrez à nouveau le numéro de téléphone:
</t>
  </si>
  <si>
    <t>telephone namba ba dhiec ke dhu ke piny</t>
  </si>
  <si>
    <t>.=${s2_q14a_phonenum}</t>
  </si>
  <si>
    <t>The two phone numbers you have entered do not match! Please correct both.</t>
  </si>
  <si>
    <t>select_one phoneown</t>
  </si>
  <si>
    <t>s2_q14b_phonenum_who</t>
  </si>
  <si>
    <t>Whose phone is this?</t>
  </si>
  <si>
    <t>Je, hii ni simu ya nani?</t>
  </si>
  <si>
    <t>Maeri namb ng'ano?</t>
  </si>
  <si>
    <t xml:space="preserve">لمن هذا الهاتف؟ </t>
  </si>
  <si>
    <t xml:space="preserve">bilbili  kun kan eenyuuti? </t>
  </si>
  <si>
    <t>Yaa leh taleefoonkaan?</t>
  </si>
  <si>
    <t>A qui est ce téléphone?</t>
  </si>
  <si>
    <t>ye namba de ngä?</t>
  </si>
  <si>
    <t>end repeat</t>
  </si>
  <si>
    <t>s2_q14a_phonenum1</t>
  </si>
  <si>
    <t>indexed-repeat(${s2_q14a_phonenum}, ${s2_q14_altphones}, 1)</t>
  </si>
  <si>
    <t>s2_q14a_phonenum2</t>
  </si>
  <si>
    <t>indexed-repeat(${s2_q14a_phonenum}, ${s2_q14_altphones}, 2)</t>
  </si>
  <si>
    <t>s2_q14a_phonenum3</t>
  </si>
  <si>
    <t>indexed-repeat(${s2_q14a_phonenum}, ${s2_q14_altphones}, 3)</t>
  </si>
  <si>
    <t>s2_q14a_phonenum4</t>
  </si>
  <si>
    <t>indexed-repeat(${s2_q14a_phonenum}, ${s2_q14_altphones}, 4)</t>
  </si>
  <si>
    <t>s2_q14a_phonenum5</t>
  </si>
  <si>
    <t>indexed-repeat(${s2_q14a_phonenum}, ${s2_q14_altphones}, 5)</t>
  </si>
  <si>
    <t>s2_2_dur</t>
  </si>
  <si>
    <t>s2_b</t>
  </si>
  <si>
    <t>Household Information</t>
  </si>
  <si>
    <t>s2_hhinfo_intro</t>
  </si>
  <si>
    <t>Now we’d like to talk about your household, defined as a person, or group of people that “eat from the same pot” and spend 4 nights or more in an average week sleeping in your home.</t>
  </si>
  <si>
    <t>Sasa ningependa  kukuongelesha kuhusu nyumba yako ambayo ni mtu, ama kundi la watu  ambao "wanakula kutoka chungu kimoja" na pia wanalala siku 4  au zaidi katika wiki halisi katika boma/nyumba yako</t>
  </si>
  <si>
    <t>Koro adwaro ni walosi kodi e wach ma dhi kod odi!  Kawacho ni odi atemo wacho ng'ato kata jok ma chiemo e ot achiel to nindo e odi othieno ang'wen kata mang'eny ni mano.</t>
  </si>
  <si>
    <t>نود الآن أن نتحدث عن أسرتك ، التي تم تعريفها على أنها شخص ، أو مجموعة من الأشخاص "يأكلون من نفس الإناء" ويقضون 4 ليالٍ أو أكثر في المتوسط أسبوعيا  في منزلك.</t>
  </si>
  <si>
    <t>Amma waa’ee matii kee dubanna, akka nama tokootti, ykn garee umataa kan okotee tokkoo keessaa nyaatan fi torbaanitti halkan 4 ykn sanaa ol mana kee keessa jiraatan</t>
  </si>
  <si>
    <t>Hadda waxaan jeclaan lahayn inaan ka hadalno reerkaaga, oo lagu qeexay shaqsi ahaan, ama koox dad ah oo “ka cuna dheriga isku meel ka ah” isla markaana ku qaata 4 habeen ama ka badan iskucelcelis in toddobaad ah seexanaayay gurigaaga.</t>
  </si>
  <si>
    <t>Maintenant, nous aimerions parler de votre ménage, défini comme une personne ou un groupe de personnes qui "mangent dans le même pot" et passent 4 nuits ou plus en moyenne dans une semaine à dormir dans votre maison.</t>
  </si>
  <si>
    <t>select_one s2_q14_hhhead_rel</t>
  </si>
  <si>
    <t>s2_q14_hhhead_rel</t>
  </si>
  <si>
    <t>What is your relationship to the head of household?</t>
  </si>
  <si>
    <t>Je, mahusiano yako na mkuu wa hii nyumba ni gani?</t>
  </si>
  <si>
    <t>Wat mane ma in kodo kod wuon ot?</t>
  </si>
  <si>
    <t>ما علاقتك برب الأسرة؟</t>
  </si>
  <si>
    <t>Firoomni ati dura bu’aa matii waliin qabdu maali?</t>
  </si>
  <si>
    <t>Waa maxay xiriirka aad la leedahay madaxa qoyska?</t>
  </si>
  <si>
    <t>Quelle est votre relation avec le chef de famille</t>
  </si>
  <si>
    <t>karke/Ruëi ke wade ke ni Raan tö ni weniim?</t>
  </si>
  <si>
    <t>Enum: Do not read</t>
  </si>
  <si>
    <t>sec2b_previouslysurveyed</t>
  </si>
  <si>
    <t>The questions in this group are for households who have been previously surveyed</t>
  </si>
  <si>
    <t>s2_q18_note</t>
  </si>
  <si>
    <t xml:space="preserve">&lt;b&gt; READ: &lt;/b&gt; The last time we surveyed this household on &lt;strong&gt;${pre_date}&lt;/strong&gt; , we recorded &lt;strong&gt;${pre_num_hhmem} adult members&lt;/strong&gt; in this household. </t>
  </si>
  <si>
    <t>${</t>
  </si>
  <si>
    <t>&lt;b&gt; LIRE: &lt;/b&gt; La dernière fois que nous avons interrogé ce ménage le ${pre_date}, nous avons enregistré $ {hhsize_adult} membres adultes dans ce ménage.</t>
  </si>
  <si>
    <t>select_one r1_moved</t>
  </si>
  <si>
    <t>s2_q18_movedsince</t>
  </si>
  <si>
    <t>Before, you mentioned that you moved from ${county_name}, ${location_name}, ${pre_camp_name} to ${countyname}, ${locationname}, ${migrantcampname} since ${pre_date}. 
Did you move together with the majority / all of your household from ${pre_date}?</t>
  </si>
  <si>
    <t>Kabla, Ulitaja kuwa ulihama kutoka ${county_name}, ${location_name}, ${pre_camp_name} hadi ${countyname}, ${locationname}, ${migrantcampname} tangu ${pre_date}. 
 Did you move together with the majority / all of your household from ${pre_date}?</t>
  </si>
  <si>
    <t>Ma okalo nene inyisowa ni iwuok ${county_name}, ${location_name}, ${pre_camp_name} Ka idhi ${countyname}, ${locationname}, ${migrantcampname} since ${pre_date}. 
 Be niwuok kanyakla gi ng'eng' jo-odi/jo-odi duto ka uwuok ${pre_date}?</t>
  </si>
  <si>
    <t>${county_name}, ${location_name}, ${pre_camp_name} to ${countyname}, ${locationname}, ${migrantcampname} since ${pre_date}. ذكرت من قبل أنك انتقلت من 
 Did you move together with the majority / all of your household from ${pre_date}?</t>
  </si>
  <si>
    <t>Before, you mentioned that you moved from ${county_name}, ${location_name}, ${pre_camp_name} to ${countyname}, ${locationname}, ${migrantcampname} since ${pre_date}. 
 Did you move together with the majority / all of your household from ${pre_date}?</t>
  </si>
  <si>
    <t xml:space="preserve">
Kahor, waxaad sheegatay inaad ka soo guurtay ${county_name}, ${location_name}, ${pre_camp_name} to ${countyname}, ${locationname}, ${migrantcampname} since ${pre_date}. 
Ma ka guurtay adiga iyo aqlabiyadda / dhammaan reerkaaga ka soo guuray  ${pre_date}?</t>
  </si>
  <si>
    <t>Avant, vous avez mentionné que vous êtes passé de $ {county_name}, $ {location_name}, $ {camp_name} à $ {countyname}, $ {locationname}, $ {migrantcampname} depuis ${pre_date}. Avez-vous déménagé avec la majorité / l'ensemble de votre ménage depuis le {pre_date} $?</t>
  </si>
  <si>
    <t>${s2_q9_verifypreresidence} =0</t>
  </si>
  <si>
    <t>s2_q18a_movedwhy</t>
  </si>
  <si>
    <t>Why did the household move?</t>
  </si>
  <si>
    <t>Kwa nini familia/nyumba yako ilihama?</t>
  </si>
  <si>
    <t>Ang'o ma omiyo odni odar?</t>
  </si>
  <si>
    <t>لماذا انتقلت الأسرة؟</t>
  </si>
  <si>
    <t>Maatin maalif socho'e/godaane</t>
  </si>
  <si>
    <t>maxaa reerku u dhaqaaqay?</t>
  </si>
  <si>
    <t>Pourquoi le ménage a-t-il déménagé?</t>
  </si>
  <si>
    <t>Enum: Do not read options, just ask the question</t>
  </si>
  <si>
    <t>${s2_q18_movedsince}=1</t>
  </si>
  <si>
    <t>s2_q19_note</t>
  </si>
  <si>
    <t xml:space="preserve">&lt;b&gt; READ: &lt;/b&gt; The last time we surveyed this household on ${pre_date} , we recorded ${pre_hhsize_adult} adult members in this household. </t>
  </si>
  <si>
    <t>&lt;b&gt; READ: &lt;/b&gt; Markii ugu dambeysay ee aan sahaminay gurigan ${pre_date} , waan duubnay ${pre_hhsize_adult} 
xubnaha qaangaarka ee gurigan.</t>
  </si>
  <si>
    <t>select_multiple r1_roster</t>
  </si>
  <si>
    <t>s2_q19_0</t>
  </si>
  <si>
    <t>&lt;b&gt;FO, DO NOT READ&lt;/b&gt;: We will now ask the FR about each of the following respondents</t>
  </si>
  <si>
    <t>Enum: move to the next question</t>
  </si>
  <si>
    <t>1 2 3 4 5 6 7 8 9</t>
  </si>
  <si>
    <t>filter&lt;=${pre_num_hhmem} or other=1</t>
  </si>
  <si>
    <t>s2_q19_0_n</t>
  </si>
  <si>
    <t>int(${pre_hhsize_adult})</t>
  </si>
  <si>
    <t>repeat_adultsr1</t>
  </si>
  <si>
    <t>Verify household members</t>
  </si>
  <si>
    <t>${pre_num_hhmem}</t>
  </si>
  <si>
    <t>s2_q19_hhmem</t>
  </si>
  <si>
    <t>item-at(',', ${pre_adult_roster}, index()-1)</t>
  </si>
  <si>
    <t>select_one stillhhmem</t>
  </si>
  <si>
    <t>s2_q19_verifyhhmem</t>
  </si>
  <si>
    <t>Is &lt;b&gt;${s2_q19_hhmem}&lt;/b&gt; still an ADULT member of this household?</t>
  </si>
  <si>
    <t>${s2_q19_hhmem} bado ni mtu MZIMA wa familia/nyumba hii?</t>
  </si>
  <si>
    <t>Be ${s2_q19_hhmem} podi en ng'ama duong' ma odak e odi?</t>
  </si>
  <si>
    <t>هل ما زال ${s2_q19_hhmem} عضوًا بالغًا في هذه الأسرة؟</t>
  </si>
  <si>
    <t>ammayyuu${s2_q19_hhmem} ga'eesa/gessuu miseensa maati kanaati?</t>
  </si>
  <si>
    <t>Maxaysan ${s2_q19_hhmem} xubin dambe uga ahayn reerkaan?</t>
  </si>
  <si>
    <t>$ {S2_q19_hhmem} est-il toujours un membre ADULTE de ce ménage?</t>
  </si>
  <si>
    <t>pre_hhmem_age</t>
  </si>
  <si>
    <t>age of hh member, from previous round</t>
  </si>
  <si>
    <t>pulldata('prefill_hh_rd6', concat('pre_hhmem',index(),'_age'),  'global_id', ${hhid_key})</t>
  </si>
  <si>
    <t>pre_hhmem_gender</t>
  </si>
  <si>
    <t>gender of hh member, from previous round</t>
  </si>
  <si>
    <t>pulldata('prefill_hh_rd6', concat('pre_hhmem',index(),'_gender'),  'global_id', ${hhid_key})</t>
  </si>
  <si>
    <t>pre_hhfem_index</t>
  </si>
  <si>
    <t>female hh member, from previous round</t>
  </si>
  <si>
    <t>if(${pre_hhmem_age} &gt;=18 and ${pre_hhmem_gender}=1 and ${s2_q19_verifyhhmem}=1, index(),'')</t>
  </si>
  <si>
    <t>s2_q19_hhmemeduc</t>
  </si>
  <si>
    <t>What is the highest level of education &lt;b&gt;${s2_q19_hhmem}&lt;/b&gt; has completed?</t>
  </si>
  <si>
    <t>Je! ni kiwango gani cha juu cha elimu ${s2_q19_hhmem} amekamilisha?</t>
  </si>
  <si>
    <t>ما هو أعلى مستوى تعليمي أكمله $ {s2_q19_hhmem}؟</t>
  </si>
  <si>
    <t>Waa maxay heerka ugu sarreeya ee waxbarashada $ {s2_q19_hhmem} la dhammaystiray?</t>
  </si>
  <si>
    <t xml:space="preserve">Quel est le niveau d'études le plus élevé que $ {s2_q19_hhmem} a atteint?
</t>
  </si>
  <si>
    <t>${s2_q19_verifyhhmem}=1</t>
  </si>
  <si>
    <t>BW</t>
  </si>
  <si>
    <t>Other, specify:</t>
  </si>
  <si>
    <t>Nyingine, elezea:</t>
  </si>
  <si>
    <t>أخرى ، يرجى التحديد:</t>
  </si>
  <si>
    <t>Mid kale, caddee:</t>
  </si>
  <si>
    <t>Autre précisez:</t>
  </si>
  <si>
    <t>s2_hhmemeducur</t>
  </si>
  <si>
    <t>Currently, is &lt;b&gt;${s2_q19_hhmem}&lt;/b&gt; enrolled in any form of education?</t>
  </si>
  <si>
    <t>Hivi sasa, &lt;b&gt; $ {s2_q19_hhmem} &lt;/b&gt; ameandikishwa katika aina yoyote ya elimu?</t>
  </si>
  <si>
    <t>حاليًا ، هل &lt;b&gt; $ {s2_q19_hhmem} &lt;/b&gt; مسجل في أي شكل من أشكال التعليم؟</t>
  </si>
  <si>
    <t>Xilligan, &lt;b&gt; $ {s2_q19_hhmem} &lt;/b&gt; ma ka diiwaan gashan yahay nooc kasta oo waxbarasho ah?</t>
  </si>
  <si>
    <t>Actuellement, &lt;b&gt;${s2_q19_hhmem}&lt;/b&gt; est-il inscrit dans une forme d'éducation ?</t>
  </si>
  <si>
    <t>s2_hhmemeducur_o</t>
  </si>
  <si>
    <t>s2_hhm_intrnt3m</t>
  </si>
  <si>
    <t>Has &lt;b&gt;${s2_q19_hhmem}&lt;/b&gt; used the internet in the last 3 months?</t>
  </si>
  <si>
    <t>Je, &lt;b&gt; ${s2_q19_hhmem} &lt;/b&gt; ametumia intaneti katika miezi 3 iliyopita?</t>
  </si>
  <si>
    <t>هل استخدم &lt;b&gt; $ {s2_q19_hhmem} &lt;/b&gt; الإنترنت في الأشهر الثلاثة الماضية؟</t>
  </si>
  <si>
    <t>Miyuu &lt;b&gt; $ {s2_q19_hhmem} &lt;/b&gt; isticmaalay internetka 3dii bilood ee la soo dhaafay?</t>
  </si>
  <si>
    <t>&lt;b&gt;${s2_q19_hhmem}&lt;/b&gt; a-t-il utilisé Internet au cours des 3 derniers mois ?</t>
  </si>
  <si>
    <t>s2_q19_hhmem_stillhere</t>
  </si>
  <si>
    <t>if(${s2_q19_verifyhhmem}=1, ${s2_q19_hhmem}, '')</t>
  </si>
  <si>
    <t>count_memberstillthere_</t>
  </si>
  <si>
    <t>if(${s2_q19_verifyhhmem}=1, 1, 0)</t>
  </si>
  <si>
    <t>count_membersleft_</t>
  </si>
  <si>
    <t>if(${s2_q19_verifyhhmem}=0, 1, 0)</t>
  </si>
  <si>
    <t>select_one s2_whygone</t>
  </si>
  <si>
    <t>s2_q20_whygone</t>
  </si>
  <si>
    <t>Why is ${s2_q19_hhmem} no longer a member of this household?</t>
  </si>
  <si>
    <t>Kwa nini ${s2_q19_hhmem} sio mmoja wa familia/nyumba hii kwa sasa?</t>
  </si>
  <si>
    <t>Ang'o ma omiyo ${s2_q19_hhmem} sani okodak kodi?</t>
  </si>
  <si>
    <t>لماذا لم يعد ${s2_q19_hhmem} عضوًا في هذه الأسرة؟</t>
  </si>
  <si>
    <t>Maalif amma ${s2_q19_hhmem}miseensa maati kanaa hin ta'in?</t>
  </si>
  <si>
    <t>xubin ${s2_q19_hhmem} ddambe oo reerka ka mid ah</t>
  </si>
  <si>
    <t>Pourquoi $ {s2_q19_hhmem} n'est-il plus membre de ce ménage?</t>
  </si>
  <si>
    <t>Do not read choices. Simply record Respondent's response.</t>
  </si>
  <si>
    <t xml:space="preserve">${s2_q19_verifyhhmem}=0 or ${s2_q19_verifyhhmem}=2 </t>
  </si>
  <si>
    <t>s2_q20_whygone_oth</t>
  </si>
  <si>
    <t>Please specify the other cause for leaving:</t>
  </si>
  <si>
    <t>Tafadhali eleza chanzo cha kuondoka</t>
  </si>
  <si>
    <t>Please specify the cause of death:</t>
  </si>
  <si>
    <t>يرجى تحديد سبب الوفاة:</t>
  </si>
  <si>
    <t>Maaloo adda baasi ibsi sababa du'aa</t>
  </si>
  <si>
    <t>Fadlan sheeg sababta dhimashada:</t>
  </si>
  <si>
    <t>Veuillez préciser la cause du décès:</t>
  </si>
  <si>
    <t>${s2_q20_whygone}=-77</t>
  </si>
  <si>
    <t>select_one d1</t>
  </si>
  <si>
    <t>s2_q20a_deceased</t>
  </si>
  <si>
    <t>I am sorry for the loss. I understand this may be painful to talk about, but what was the cause of death?</t>
  </si>
  <si>
    <t>Nasikitika kwa kumpoteza. Ninaelewa hii inawezakuwa chungu kuongelea kuihusu, lakini nini kilichokuwa chanzo cha kifo?</t>
  </si>
  <si>
    <t>Mos kwom lal ma nene unwang'.Ang'eyo ni maeri nyalo bedo malit losoe,ang'o ma nene okelo tho mare?</t>
  </si>
  <si>
    <t>تعازيّ الحارة. أتفهم أن التحدث حول هذا الأمر قد يكون مؤلمًا، ولكن ما هو سبب الوفاة؟</t>
  </si>
  <si>
    <t>NI gadda dhabuu keessanif. Naaf gala kana irraa dubachuun akka baay'ee nama dhukubsu, garuu maaltu sababe du'a?</t>
  </si>
  <si>
    <t>Waan ka xumahay in lagaa dhintay. Waxaan fahamsanahay inay tani xanuun badan tahay in laga hadlo, laakiin maxaa sababay dhimashada?</t>
  </si>
  <si>
    <t xml:space="preserve">Je suis désolé pour la perte. Je comprends que cela peut être pénible d'en parler, mais quelle était la cause du décès?
</t>
  </si>
  <si>
    <t>${s2_q20_whygone}=2</t>
  </si>
  <si>
    <t>s2_q20a_deceased_oth</t>
  </si>
  <si>
    <t>Tafadhali eleza chanzo cha kifo</t>
  </si>
  <si>
    <t>${s2_q20a_deceased}=-77</t>
  </si>
  <si>
    <t>select_one s2_whennew</t>
  </si>
  <si>
    <t>s2_q20b_whengone</t>
  </si>
  <si>
    <t>When did ${s2_q19_hhmem} move away/pass away/stop being a member of this household?</t>
  </si>
  <si>
    <t>Ni lini ${s2_q19_hhmem} alihama/aliagaa? (aliacha kuwa mmoja wa familia/nyumba hii)</t>
  </si>
  <si>
    <t>Karang'o ma ${s2_q19_hhmem}nene owuok/ng'ielo orengo? (weyo dak e odi)</t>
  </si>
  <si>
    <t>متى إنتقل ${s2_q19_hhmem} / توفي؟ (توقف عن كونه فردًا في هذه الأسرة)</t>
  </si>
  <si>
    <t>Yoom${s2_q19_hhmem} deeme/du'e/miseensa maati kanaa ta'uu irraa hafe?</t>
  </si>
  <si>
    <t>Goorma ${s2_q19_hhmem} ay u guuray mise dhintay?</t>
  </si>
  <si>
    <t>Quand $ {s2_q19_hhmem} s'est-il éloigné / décédé? (arrêtez d'être membre de ce ménage)</t>
  </si>
  <si>
    <t>s2_q20c_whymove</t>
  </si>
  <si>
    <t>Why did ${s2_q19_hhmem} move away?</t>
  </si>
  <si>
    <t>Kwa nini ${s2_q19_hhmem} alihama?</t>
  </si>
  <si>
    <t>Ang'o ma omiyo ${s2_q19_hhmem}nene owuok/ng'ielo orengo?</t>
  </si>
  <si>
    <t>لماذا إنتقل $ {s2_q19_hhmem}؟</t>
  </si>
  <si>
    <t>Maalif${s2_q19_hhmem} deeme?</t>
  </si>
  <si>
    <t>sabaabta ${s2_q19_hhmem} loo guuray?</t>
  </si>
  <si>
    <t>Pourquoi $ {s2_q19_hhmem} s'est-il éloigné?</t>
  </si>
  <si>
    <t>${s2_q20_whygone}=1</t>
  </si>
  <si>
    <t>s2_q20c_whymove_oth</t>
  </si>
  <si>
    <t>Specify other reason why ${s2_q19_hhmem} moved away:</t>
  </si>
  <si>
    <t>Ler gima omiyo ${s2_q19_hhmem} nene odar :</t>
  </si>
  <si>
    <t>تحديد سبب آخر</t>
  </si>
  <si>
    <t>Ibsi sababbii biraa maalif akka ${s2_q19_hhmem} deeme/godaane?</t>
  </si>
  <si>
    <t>Sabaab ${s2_q19_hhmem} kale oo uguraay?</t>
  </si>
  <si>
    <t>Spécifiez une autre raison pour laquelle $ {s2_q19_hhmem} s'est éloigné:</t>
  </si>
  <si>
    <t>${s2_q20c_whymove}=-77</t>
  </si>
  <si>
    <t>s2_q20d_whygone_county</t>
  </si>
  <si>
    <t>In which county did ${s2_q19_hhmem} move to?</t>
  </si>
  <si>
    <t>Ni katika kaunti gani ${s2_q19_hhmem} alihamia?</t>
  </si>
  <si>
    <t>E kaunti mane ma nene ${s2_q19_hhmem} odhiye?</t>
  </si>
  <si>
    <t>في أي مقاطعة انتقل ${s2_q19_hhmem}؟</t>
  </si>
  <si>
    <t>Gara biyya kamii ${s2_q19_hhmem} deeme/godaane?</t>
  </si>
  <si>
    <t>Gobolkee ayey loo ${s2_q19_hhmem} guuray?</t>
  </si>
  <si>
    <t>Dans quel comté $ {s2_q19_hhmem} a-t-il déménagé?</t>
  </si>
  <si>
    <t>s2_q20d_whygone_town</t>
  </si>
  <si>
    <t>In which location (city/town) did ${s2_q19_hhmem} move to?</t>
  </si>
  <si>
    <t>Ni katika jiji/mji gani ${s2_q19_hhmem} alihamia?</t>
  </si>
  <si>
    <t>E taon mane ma nene ${s2_q19_hhmem} odhiye?</t>
  </si>
  <si>
    <t>في أي مدينة / بلدة انتقل ${s2_q19_hhmem}؟</t>
  </si>
  <si>
    <t>Gara iddo/bakka kamii deeme/godaane ${s2_q19_hhmem}</t>
  </si>
  <si>
    <t>Magaaladee / magaaladee ay u ${s2_q19_hhmem} gureen?</t>
  </si>
  <si>
    <t>Dans quelle ville / ville $ {s2_q19_hhmem} a-t-il déménagé?</t>
  </si>
  <si>
    <t>search('county_location', 'matches','county_code',${s2_q20d_whygone_county})</t>
  </si>
  <si>
    <t>count_memb_stillthere_rd1</t>
  </si>
  <si>
    <t>int(sum(${count_memberstillthere_}))</t>
  </si>
  <si>
    <t>count_memb_left_rd1</t>
  </si>
  <si>
    <t>int(sum(${count_membersleft_}))</t>
  </si>
  <si>
    <t>s2_q16b_fem_list</t>
  </si>
  <si>
    <t>join(' ',${s2_q16b_fem_index})</t>
  </si>
  <si>
    <t>rd1_roster_updated</t>
  </si>
  <si>
    <t>join(', ', ${s2_q19_hhmem_stillhere})</t>
  </si>
  <si>
    <t>pre_fem_list</t>
  </si>
  <si>
    <t>join(' ', ${pre_hhfem_index})</t>
  </si>
  <si>
    <t>pre_name_0fem</t>
  </si>
  <si>
    <t>New female being target respondent</t>
  </si>
  <si>
    <t>if(${s2_q1_name} !='' and ${s2_q3_gender} =1 and ${s2_q2_age} &gt;=18,1,'')</t>
  </si>
  <si>
    <t>s2_q21_noadults</t>
  </si>
  <si>
    <t>Are there any other ADULT (&gt;-18) members in your household? If so, how many?</t>
  </si>
  <si>
    <t>Kuna mtu mzima mwingine (&gt;-18) katika familia/nyumba yako? Ikiwa ndio, ni wangapi?</t>
  </si>
  <si>
    <t>Be nitie jomadongo ma odak e odi kae(malo mar higni 18)</t>
  </si>
  <si>
    <t>هل يوجد أي بالغين آخرين (&gt; 18 سنة) في منزلك؟ إذا كان الأمر كذلك، فكم عددهم؟</t>
  </si>
  <si>
    <t>Ga'eessa/geessu maati keessa jiruu? Yoo jiratan , hagam?</t>
  </si>
  <si>
    <t>Meeqaa sanoo jirtaa oo kuudhamaatay?</t>
  </si>
  <si>
    <t>Y a-t-il d'autres membres ADULTES (&gt; -18) dans votre ménage? Si oui, combien?</t>
  </si>
  <si>
    <t>ENT: Enter 0 if no other adult members than those already mentioned.</t>
  </si>
  <si>
    <t>(.&gt;=0 and .&lt;=20) or .=-98</t>
  </si>
  <si>
    <t>Admitted values are 0 to 20, Refuse to answer=-98</t>
  </si>
  <si>
    <t>repeat_r1adults</t>
  </si>
  <si>
    <t>Current Adult Household Members (from round 2)</t>
  </si>
  <si>
    <t>${pre_surveyed}=1 and ${s2_q21_noadults}&gt;0</t>
  </si>
  <si>
    <t>${s2_q21_noadults}</t>
  </si>
  <si>
    <t>s2_q16_num_r1_</t>
  </si>
  <si>
    <t>index()</t>
  </si>
  <si>
    <t>s2_q16_r1</t>
  </si>
  <si>
    <t>s2_q16a_name_rd1</t>
  </si>
  <si>
    <t xml:space="preserve"> What is the name of ADULT household member #${s2_q16_num_r1_}?</t>
  </si>
  <si>
    <t>Jina la mtu MZIMA katika nyumba yako #${s2_q16_num_r1_} ni gani?</t>
  </si>
  <si>
    <t>Nying ng'ama dwong' e odi#${s2_q16_num_r1_}?</t>
  </si>
  <si>
    <t>ما اسم عضو  البالغ بالأسرة {s2_q16_num_r1_}$#؟</t>
  </si>
  <si>
    <t>Maqaa gaheeyyii miseensa maatii {s2_q16_num_r1_}</t>
  </si>
  <si>
    <t xml:space="preserve">Waa maxay magaca xubinka qoyska ee DA;DA WAYN #${s2_q16_num_r1_}?
</t>
  </si>
  <si>
    <t>Quel est le nom du membre ADULTE du ménage # $ {s2_q16_num_r1_}?</t>
  </si>
  <si>
    <t>Rïn ke raan chi nguën#$(s2_q16_num_r1_)?</t>
  </si>
  <si>
    <t>-98: Refusal</t>
  </si>
  <si>
    <t>s2_q16b_age_rd1</t>
  </si>
  <si>
    <t>Age (in years):</t>
  </si>
  <si>
    <t>Umri (in years)</t>
  </si>
  <si>
    <t>Age( in years);</t>
  </si>
  <si>
    <t>العمر:</t>
  </si>
  <si>
    <t>Umrii ( waggaadhaan):</t>
  </si>
  <si>
    <t>Da' (sanadyo)</t>
  </si>
  <si>
    <t>Age (en annees):</t>
  </si>
  <si>
    <t>rün ke Köc</t>
  </si>
  <si>
    <t>Completed age in years. I.e. If the person was born in February 2000, he/she is 20 years old. 
-98: Refusal</t>
  </si>
  <si>
    <t>(.&gt;=18 and .&lt;=110) or .=-98</t>
  </si>
  <si>
    <t>Only record adults. Age should be &gt;= 18 years.</t>
  </si>
  <si>
    <t>s2_q16b_gender_rd1</t>
  </si>
  <si>
    <t>What is the gender of ADULT household member #${s2_q16a_name_rd1}?</t>
  </si>
  <si>
    <t>Jinsia ya mtu mzima wa nyumba yako  #${s2_q16a_name_rd1} ni gani?</t>
  </si>
  <si>
    <t>dichuo kata dhako #${s2_q16a_name_rd1}?</t>
  </si>
  <si>
    <t>ما هو جنس عضو مجلس كبار البالغين  {s2_q16a_name_rd1}$#؟</t>
  </si>
  <si>
    <t>saalli gaaheyyii miseensa maatii maali #{s2_q16a_name_rd1} ?</t>
  </si>
  <si>
    <t>Waa maxay jinsiga xubinka qoyska ee DA'DA ah #${s2_q16a_name_rd1}?</t>
  </si>
  <si>
    <t>Quel est le sexe du membre ADULTE du ménage # ${s2_q16a_name_rd1}?</t>
  </si>
  <si>
    <t>rör Ku diär de mïth tö bai#${s2_q16a_name_rd1}?</t>
  </si>
  <si>
    <t>s2_q16b_fem_index</t>
  </si>
  <si>
    <t>Index of females among new adults in the previously surveyed household</t>
  </si>
  <si>
    <t>if(${s2_q16b_gender_rd1}=1 and ${s2_q16b_age_rd1}&gt;=18, index()+${count_memb_stillthere_rd1},'')</t>
  </si>
  <si>
    <t>s2_q16b_hhmemeduc</t>
  </si>
  <si>
    <t>What is the highest level of education &lt;b&gt;${s2_q16a_name_rd1}&lt;/b&gt; has completed?</t>
  </si>
  <si>
    <t>Je! ni kiwango gani cha juu cha elimu ${s2_q16a_name_rd1} amekamilisha?</t>
  </si>
  <si>
    <t>ما هو أعلى مستوى تعليمي أكمله $ {s2_q16a_name_rd1}؟</t>
  </si>
  <si>
    <t>Waa maxay heerka ugu sarreeya ee waxbarashada $ {s2_q16a_name_rd1} la dhammaystiray?</t>
  </si>
  <si>
    <t xml:space="preserve">Quel est le niveau d'études le plus élevé que $ {s2_q16a_name_rd1} a atteint?
</t>
  </si>
  <si>
    <t>s2_q16b_hhmemeducur</t>
  </si>
  <si>
    <t>Currently, is &lt;b&gt;${s2_q16a_name_rd1}&lt;/b&gt; enrolled in any form of education?</t>
  </si>
  <si>
    <t>Hivi sasa, je, &lt;b&gt; $ {s2_q16a_name_rd1} &lt;/b&gt; ameandikishwa katika aina yoyote ya elimu?</t>
  </si>
  <si>
    <t>حاليًا ، هل &lt;b&gt; $ {s2_q16a_name_rd1} &lt;/b&gt; مسجل في أي شكل من أشكال التعليم؟</t>
  </si>
  <si>
    <t>Xilligan, &lt;b&gt; $ {s2_q16a_name_rd1} &lt;/b&gt; ma ka diiwaangashan yahay nooc kasta oo waxbarasho ah?</t>
  </si>
  <si>
    <t>Actuellement, &lt;b&gt;${s2_q16a_name_rd1}&lt;/b&gt; est-il inscrit dans une forme d'éducation ?</t>
  </si>
  <si>
    <t>s2_q16b_hhmemeducur_o</t>
  </si>
  <si>
    <t>s2_newhhm_intrnt3m</t>
  </si>
  <si>
    <t>Has &lt;b&gt;${s2_q16a_name_rd1}&lt;/b&gt; used the internet in the last 3 months?</t>
  </si>
  <si>
    <t>Je, &lt;b&gt; $ {s2_q16a_name_rd1} &lt;/b&gt; ametumia mtandao / intaneti katika miezi 3 iliyopita?</t>
  </si>
  <si>
    <t>هل استخدم &lt;b&gt; $ {s2_q16a_name_rd1} &lt;/b&gt; الإنترنت في الأشهر الثلاثة الماضية؟</t>
  </si>
  <si>
    <t>Miyuu &lt;b&gt; $ {s2_q16a_name_rd1} &lt;/b&gt; isticmaalay internetka 3dii bilood ee la soo dhaafay?</t>
  </si>
  <si>
    <t>&lt;b&gt;${s2_q16a_name_rd1}&lt;/b&gt; a-t-il utilisé Internet au cours des 3 derniers mois ?</t>
  </si>
  <si>
    <t>s2_q17_r1</t>
  </si>
  <si>
    <t>s2_q17b_whenjoin_rd1</t>
  </si>
  <si>
    <t>When did &lt;b&gt;${s2_q16a_name_rd1}&lt;/b&gt; become a member of this household?</t>
  </si>
  <si>
    <t>Je, Ni lini ${s2_q16a_name_rd1} alikuwa mmoja wa nyumba hii?</t>
  </si>
  <si>
    <t>Karang'a ma $[s2_q16a_name_rd1} Ochako dak kodi</t>
  </si>
  <si>
    <t>متى أصبح  {s2_q16a_name_rd1}$#عضوًا في هذه الأسرة؟</t>
  </si>
  <si>
    <t>yoom ${s2_q16a_name_rd1} miseensa maatii kana taate?</t>
  </si>
  <si>
    <t>Goorma ${s2_q16a_name_rd1} xubin ka noqday qoyskan?</t>
  </si>
  <si>
    <t>Quand #${s2_q16a_name_rd1} est-il devenu membre de ce ménage?</t>
  </si>
  <si>
    <t>yengö ni mat ten wëk?#${s2_q16a_name_rd1}</t>
  </si>
  <si>
    <t>s2_q17a_whyjoin_r1_</t>
  </si>
  <si>
    <t>Why did &lt;b&gt;${s2_q16a_name_rd1}&lt;/b&gt; join this household?</t>
  </si>
  <si>
    <t>Kwa nini #${s2_q16a_name_rd1} alijiunga na nyumba hii?</t>
  </si>
  <si>
    <t>Ang'o ma omiyo $[s2_q16a_name_rd1} nene obiro e odi?</t>
  </si>
  <si>
    <t>لماذا انضم  {s2_q16a_name_rd1}$# إلى هذه الأسرة؟</t>
  </si>
  <si>
    <t>Maaliif ${s2_q16a_name_rd1} maatii kana qunamte</t>
  </si>
  <si>
    <t>Muxuu #${s2_q16a_name_rd1} ugu soo biiray qoyskan? .</t>
  </si>
  <si>
    <t>Pourquoi #${s2_q16a_name_rd1} a-t-il rejoint ce ménage?</t>
  </si>
  <si>
    <t>yengö #${s2_q16a_name_rd1}yen wë mat?</t>
  </si>
  <si>
    <t>s2_q17a_whyjoin_r1__oth</t>
  </si>
  <si>
    <t>Specify other reason why &lt;b&gt;${s2_q16a_name_rd1}&lt;/b&gt; joined this household:</t>
  </si>
  <si>
    <t>Eleza sababu nyingine ya #${s2_q16a_name_rd1} kujiunga na nyumba hii</t>
  </si>
  <si>
    <t>Ler gima omiyo ${s2_q16a_name_rd1} nene obiro:</t>
  </si>
  <si>
    <t>حدد سببًا آخر لانضمام  {s2_q16a_name_rd1}$# إلى هذه الأسرة:</t>
  </si>
  <si>
    <t>sababa biroo maaliif  ${s2_q16a_name_rd1}akka maatii kana qunamte ibsi</t>
  </si>
  <si>
    <t>Sheeg sababta kale ee #${s2_q16a_name_rd1} ugu soo biiray qoyskan:</t>
  </si>
  <si>
    <t>Spécifiez une autre raison pour laquelle #${s2_q16a_name_rd1} a rejoint ce ménage:</t>
  </si>
  <si>
    <t>yengö dë yin wëk mat#${s2_q16a_name_rd1}</t>
  </si>
  <si>
    <t>${s2_q17a_whyjoin_r1_}=-77</t>
  </si>
  <si>
    <t>s2_q23h_wherefrom_county</t>
  </si>
  <si>
    <t>In which county did &lt;b&gt;${s2_q16a_name_rd1}&lt;/b&gt; live prior to joining this household (i.e. prior to ${pre_date})?</t>
  </si>
  <si>
    <t>Je, ni katika Kaunti gani #${s2_q16a_name_rd1} aliishi mnamo Januari 2020 / kabla ya kujiunga na nyumba hii?</t>
  </si>
  <si>
    <t>E county mane ma nene #${s2_q16a_name_rd1} dakie e January 2020/kapok obiro e odi</t>
  </si>
  <si>
    <t>في أي مقاطعة عاش #${s2_q16a_name_rd1}في كانون الثاني (يناير) 2020 / قبل الانضمام إلى هذه الأسرة؟</t>
  </si>
  <si>
    <t xml:space="preserve">biyya kam keessa  #${s2_q16a_name_rd1} jiraatte Amajjii2020/ dura osoo matii kana hin qunamin </t>
  </si>
  <si>
    <t>Gobolkee ayaa #${s2_q16a_name_rd1} ku noolaa Janaayo 2020 / ka hor intaysan ku soo biirin qoyskan?</t>
  </si>
  <si>
    <t>Dans quel comté #${s2_q16a_name_rd1} vivait-il en janvier 2020 / avant de rejoindre ce ménage?</t>
  </si>
  <si>
    <t>s2_q23h_wherefrom_county_o</t>
  </si>
  <si>
    <t>Tafadhali elezea jina la mji ama soko .</t>
  </si>
  <si>
    <t>Akwayo ni inyisa nying town no.</t>
  </si>
  <si>
    <t>يرجى تحديد اسم المدينة أو المركز التجاري.</t>
  </si>
  <si>
    <t>Maaloo maqaa magaalaa yookiin giddu gala daldalaa san adda baasii ibsi.</t>
  </si>
  <si>
    <t>Fadlan sheeg magaca magaalada ama xarunta ganacsiga.</t>
  </si>
  <si>
    <t>Specifiez le nom de la ville ou du centre commercial</t>
  </si>
  <si>
    <t>${s2_q23h_wherefrom_county}=-77</t>
  </si>
  <si>
    <t>select_one tradingcenter1</t>
  </si>
  <si>
    <t>s2_q23h_wherefr_town_rd1</t>
  </si>
  <si>
    <t>In which city/town did &lt;b&gt;${s2_q16a_name_rd1}&lt;/b&gt; live prior to joining this household (i.e. prior to ${pre_date})?</t>
  </si>
  <si>
    <t>Je, ni katika Jiji/mji gani #${s2_q16a_name_rd1} aliishi mnamo Januari 2020 / kabla ya kujiunga na nyumba hii?</t>
  </si>
  <si>
    <t>E city/town mane ma #${s2_q16a_name_rd1} odakie e January2020/kapok obiro e odi?</t>
  </si>
  <si>
    <t>في أي مدينة / بلدة عاش {s2_q16_num}$#في كانون الثاني (يناير) 2020 / قبل الانضمام إلى هذه الأسرة؟</t>
  </si>
  <si>
    <t xml:space="preserve">biyya/magaalaa kam keessa #${s2_q16a_name_rd1} jiraatte Amajji 2020/dura osoo matii kana hin qunamin </t>
  </si>
  <si>
    <t>Magaaladee / magaaladee ayuu #${s2_q16a_name_rd1} ku noolaa Janaayo 2020 / ka hor intaysan ku soo biirin qoyskan?</t>
  </si>
  <si>
    <t>Dans quelle ville / ville #${s2_q16a_name_rd1} vivait-il en janvier 2020 / avant de rejoindre ce ménage?</t>
  </si>
  <si>
    <t>search('trading_centres', 'matches','county_code',${s2_q23h_wherefrom_county})</t>
  </si>
  <si>
    <t>s2_q23h_wherefr_town_rd1_o</t>
  </si>
  <si>
    <t>${s2_q23h_wherefr_town_rd1}=-77</t>
  </si>
  <si>
    <t>s2_q16b_1fem</t>
  </si>
  <si>
    <t>updated previous surveyed #1</t>
  </si>
  <si>
    <t>indexed-repeat(${s2_q16a_name_rd1},${repeat_r1adults},selected-at(${s2_q16b_fem_list},0))</t>
  </si>
  <si>
    <t>s2_q16b_2fem</t>
  </si>
  <si>
    <t>updated previous surveyed #2</t>
  </si>
  <si>
    <t>indexed-repeat(${s2_q16a_name_rd1},${repeat_r1adults},selected-at(${s2_q16b_fem_list},1))</t>
  </si>
  <si>
    <t>s2_q16b_3fem</t>
  </si>
  <si>
    <t>updated previous surveyed #3</t>
  </si>
  <si>
    <t>indexed-repeat(${s2_q16a_name_rd1},${repeat_r1adults},selected-at(${s2_q16b_fem_list},2))</t>
  </si>
  <si>
    <t>s2_q16b_4fem</t>
  </si>
  <si>
    <t>updated previous surveyed #4</t>
  </si>
  <si>
    <t>indexed-repeat(${s2_q16a_name_rd1},${repeat_r1adults},selected-at(${s2_q16b_fem_list},3))</t>
  </si>
  <si>
    <t>s2_q16b_5fem</t>
  </si>
  <si>
    <t>updated previous surveyed #5</t>
  </si>
  <si>
    <t>indexed-repeat(${s2_q16a_name_rd1},${repeat_r1adults},selected-at(${s2_q16b_fem_list},4))</t>
  </si>
  <si>
    <t xml:space="preserve">current </t>
  </si>
  <si>
    <t>Current Household Members</t>
  </si>
  <si>
    <t>s2_q15a_adults</t>
  </si>
  <si>
    <t>Currently, how many people in total &lt;b&gt;INCLUDING YOURSELF&lt;/b&gt; are in your household, “eat from the same pot” and sleep in your home 4 nights or more in an average week? 
Separate number of household members by age group. Enter 0 if no household members in that age group.
a. Adults (&gt;=18 years)</t>
  </si>
  <si>
    <r>
      <rPr>
        <sz val="10"/>
        <color rgb="FF000000"/>
        <rFont val="Calibri"/>
      </rPr>
      <t>Kwa sasa, ni watu wangapi kwa jumla&lt;u&gt; UKIJUMUISHA&lt;/U&gt; /</t>
    </r>
    <r>
      <rPr>
        <b/>
        <sz val="10"/>
        <color rgb="FF000000"/>
        <rFont val="Calibri"/>
      </rPr>
      <t>WEWE UKIWA MMOJA WAO</t>
    </r>
    <r>
      <rPr>
        <sz val="10"/>
        <color rgb="FF000000"/>
        <rFont val="Calibri"/>
      </rPr>
      <t xml:space="preserve"> wako katika nyumba yako, "wanaokula kutoka chungu kimoja" na kulala katika boma lako usiku nne au zaidi kwa wiki halisi? Tofautisha idadi ya watu wa nyumba ukizingatia makundi ya umri unaokaribiana. Jaza 0 iwapo hakuna mtu kwa nyumba ana umri unaokaribiana na kundi hilo. a. Watu wazima (&gt;= miaka 18)</t>
    </r>
  </si>
  <si>
    <r>
      <rPr>
        <sz val="10"/>
        <color rgb="FF000000"/>
        <rFont val="Calibri"/>
      </rPr>
      <t xml:space="preserve">sani udak ji adi e odI </t>
    </r>
    <r>
      <rPr>
        <b/>
        <sz val="10"/>
        <color rgb="FF000000"/>
        <rFont val="Calibri"/>
      </rPr>
      <t xml:space="preserve">&lt;U&gt;KWANRI IBENDE&lt;/U&gt; </t>
    </r>
    <r>
      <rPr>
        <sz val="10"/>
        <color rgb="FF000000"/>
        <rFont val="Calibri"/>
      </rPr>
      <t xml:space="preserve">
Separate number of household members by age group. Enter 0 if no household members in that age group.
a. Jomadongo (&gt;=18 years)</t>
    </r>
  </si>
  <si>
    <t>حاليًا ، كم عدد الأشخاص &lt;u&gt;بما فيهم أنت&lt;/u&gt; في منزلك، "يتناولون الطعام من نفس الإناء" وينامون في منزلك 4 ليالٍ أو أكثر في المتوسط أسبوعيا ؟  
 قم بحساب أفراد الأسرة حسب الفئة العمرية. أدخل 0 إذا لم يكن هناك أفراد من العائلة في هذه الفئة العمرية.
a. الكبار (&gt; = 18 سنة)</t>
  </si>
  <si>
    <r>
      <rPr>
        <sz val="10"/>
        <color rgb="FF000000"/>
        <rFont val="Calibri"/>
      </rPr>
      <t xml:space="preserve">Yeroo ammaa, waliigalatti </t>
    </r>
    <r>
      <rPr>
        <b/>
        <sz val="10"/>
        <color rgb="FF000000"/>
        <rFont val="Calibri"/>
      </rPr>
      <t>nama meeqaatu si dabalatee&lt;/u&gt; matii kee keessa jira</t>
    </r>
    <r>
      <rPr>
        <sz val="10"/>
        <color rgb="FF000000"/>
        <rFont val="Calibri"/>
      </rPr>
      <t>, “gabatee tokko keessaa kan nyaattan  fi torbaanitti  gidduu galeessaan halkan 4 ykn sanaa ol mana kee keessa  bulan/jiraatan?                                                                                                                                                                        Miseensota maatii keetii garee umriitiin adda qoodi. 0 galchi yoo garee sana keessa  miseensi maatii hin jiraatin.                                        a. gaheeyyii (&gt;=waggaa18)</t>
    </r>
  </si>
  <si>
    <r>
      <rPr>
        <sz val="10"/>
        <color rgb="FF000000"/>
        <rFont val="Calibri"/>
      </rPr>
      <t>Waqtiga xaadirka, imisa qof ee jumlo (</t>
    </r>
    <r>
      <rPr>
        <b/>
        <sz val="10"/>
        <color rgb="FF000000"/>
        <rFont val="Calibri"/>
      </rPr>
      <t>adiga markaad isku dart</t>
    </r>
    <r>
      <rPr>
        <sz val="10"/>
        <color rgb="FF000000"/>
        <rFont val="Calibri"/>
      </rPr>
      <t>id)' oo ku nool gurigaaga, "ka cunta isla dheriga isku mid ah" oo ku qaadato 4 habeen ama ka badan isku celcelis ahaan seexata toddobaadki gurigaaga?                                                                U kala saar xubnaha qoyska da' ahaan. Geli 0 haddii xubin qoyska ah ku jirin da'da kooxdaas.                                                                a.Dadka waa wayn (&gt;=18 sano jir)</t>
    </r>
  </si>
  <si>
    <t xml:space="preserve">15. Actuellement, combien de personnes au total (y compris vous-même) sont dans votre ménage, “mangent dans le même pot” et passent 4 nuits ou plus en doyenne pair semaine dans votre ménage.  Separez le nombre de membres du ménage par groupe d'âge. Entrez 0 si aucun membre du ménage dans ce groupe d'âge. a.Adultes (&gt;=18years)
</t>
  </si>
  <si>
    <r>
      <rPr>
        <sz val="10"/>
        <color rgb="FF000000"/>
        <rFont val="Calibri"/>
      </rPr>
      <t>ye köc de bai ebën&lt;</t>
    </r>
    <r>
      <rPr>
        <b/>
        <sz val="10"/>
        <color rgb="FF000000"/>
        <rFont val="Calibri"/>
      </rPr>
      <t>U&gt;KENE YI THIN&lt;/U&gt;</t>
    </r>
    <r>
      <rPr>
        <sz val="10"/>
        <color rgb="FF000000"/>
        <rFont val="Calibri"/>
      </rPr>
      <t>köc ni chäm e tök Ku tëc ni weekic. köc chi thier Ku bët döt Ku mïth?</t>
    </r>
  </si>
  <si>
    <t>If the Respondent is live-in house help or a live-in guard and has a spouse or adult dependent(s) staying with them at the employer’s house, only include these spouse/dependent(s) on the household roster (do not count their employer or the employer’s family as part of the respondent’s household).
DK: -99; Refusal:-98</t>
  </si>
  <si>
    <t>.&gt;=1 and .&lt;=90</t>
  </si>
  <si>
    <t>Admitted values: 1 to 90</t>
  </si>
  <si>
    <t>date</t>
  </si>
  <si>
    <t>s2_q15c_youngestchild</t>
  </si>
  <si>
    <t>What is the birth date of the youngest household member?</t>
  </si>
  <si>
    <t>je, Tarehe ya kuzaliwa ya mtoto mdogo/aliye na umri mdogo zaidi kwa hii nyumba ni?</t>
  </si>
  <si>
    <t>Ng'at matin kabisa e odi ni gi higni adi?</t>
  </si>
  <si>
    <t>ما هو تاريخ ولادة أصغر عضو في الأسرة؟</t>
  </si>
  <si>
    <t>Guyyaan dhalootaa quxisuu maatii kanaa yoomi?</t>
  </si>
  <si>
    <t>Waa maxay taariikhda dhalashada xubnaha qoyska ugu da'da yar?</t>
  </si>
  <si>
    <t>Quelle est la date de naissance du plus jeune membre du ménage?</t>
  </si>
  <si>
    <t>ye mïth kede yeke dhieth ni ye family tö wëk thïn ni yiyic</t>
  </si>
  <si>
    <t>If there are children in the household, this should be the birth date of the youngest child. If the exact day is not known, select the first of the month the person was born.</t>
  </si>
  <si>
    <t>${pre_surveyed}=0 and ${s1_q2_phonelist}=3</t>
  </si>
  <si>
    <t>hh_rd1</t>
  </si>
  <si>
    <t>s2q_17_hhmove</t>
  </si>
  <si>
    <t>Has your household moved together as a unit from &lt;b&gt;${countyname}&lt;/b&gt;,&lt;b&gt;${locationname}&lt;/b&gt;, &lt;/b&gt;${migrantcampname}&lt;/b&gt; since January 2020?</t>
  </si>
  <si>
    <t>Je, nyumba yako nzima(watu a nyumba yako) ilihama kwa pamoja kutoka  &lt;b&gt;${countyname}&lt;/b&gt;,&lt;b&gt;${locationname}&lt;/b&gt;, &lt;/b&gt;${migrantcampname}&lt;/b&gt; tangu januari 2020?</t>
  </si>
  <si>
    <t>be odi te nodar kanyakla chakre&lt;b&gt;${countyname}&lt;/b&gt;,&lt;b&gt;${locationname}&lt;/b&gt;, &lt;/b&gt;${migrantcampname}&lt;/b&gt;  januar 2020?</t>
  </si>
  <si>
    <t>هل تحركت عائلتك معًا كوحدة واحدة &lt;b&gt;${countyname}&lt;/b&gt;,&lt;b&gt;${locationname}&lt;/b&gt;, &lt;/b&gt;${migrantcampname}&lt;/b&gt; since January 2020?</t>
  </si>
  <si>
    <t>Maatiin kee walumaa galatti deemani &lt;b&gt;${countyname}&lt;/b&gt;,&lt;b&gt;${locationname}&lt;/b&gt;, &lt;/b&gt;${migrantcampname}&lt;/b&gt; Amajji 2020 irraa eegalee?</t>
  </si>
  <si>
    <t>Qoyskaaga miyuu u wada guuray sida isla jiro ah  &lt;b&gt;${countyname}&lt;/b&gt;,&lt;b&gt;${locationname}&lt;/b&gt;, &lt;/b&gt;${migrantcampname}&lt;/b&gt; a Janaayo 2020?</t>
  </si>
  <si>
    <t>Votre menage s'est-il déplacé ensemble provenant de &lt;b&gt;${countyname}&lt;/b&gt;,&lt;b&gt;${locationname}&lt;/b&gt;, &lt;/b&gt;${migrantcampname}&lt;/b&gt; depuis janvier 2020?</t>
  </si>
  <si>
    <t>tö ke ni tök ni ye rün nö yic  &lt;b&gt;${countyname}&lt;/b&gt;,&lt;b&gt;${locationname}&lt;/b&gt;, &lt;/b&gt;${migrantcampname}&lt;/b&gt; ni göl de pende tök ni rün alipen Ku thiero?</t>
  </si>
  <si>
    <t>s2q_17_hhmove_county</t>
  </si>
  <si>
    <t xml:space="preserve">Which county was your household in January 2020? </t>
  </si>
  <si>
    <t>Je, nyumba yako kwa jumla ilikua inaishi katika kaunti gani januari 2020</t>
  </si>
  <si>
    <t>jo odi te nodak e county mane januar 2020</t>
  </si>
  <si>
    <t>في أي مقاطعة كان منزلك في يناير 2020؟</t>
  </si>
  <si>
    <t>Amajji 2020 keessa maatiin kee biyya/naannoo kam turan?</t>
  </si>
  <si>
    <t>Gobolkee uu ahaa qoyskaaga bishii Janaayo 2020?</t>
  </si>
  <si>
    <t>Quel comté était votre ménage en janvier 2020?</t>
  </si>
  <si>
    <t>ye County tö nö ni Kenya yic ni göl de pende tök ni rün alipen Ku thiero</t>
  </si>
  <si>
    <t>${s2q_17_hhmove}=1 and ${pre_surveyed}=0</t>
  </si>
  <si>
    <t>s2q_17_hhmove_county_o</t>
  </si>
  <si>
    <t>${s2q_17_hhmove_county}=-77</t>
  </si>
  <si>
    <t>s2q_17_hhmove_location</t>
  </si>
  <si>
    <t>Which location was your household in January 2020?</t>
  </si>
  <si>
    <t>Je, watu wa nyumba yako walikua sehemu gani (location) katika januari 2020?</t>
  </si>
  <si>
    <t>jo odi ne gin kanye e januar 2020</t>
  </si>
  <si>
    <t>في أي موقع كان منزلك في يناير 2020؟</t>
  </si>
  <si>
    <t>Amajji 2020 keessa maatiin kee bakka kam turan?</t>
  </si>
  <si>
    <t>Deggankee ayuu reerkaagu ahaa Janaayo 2020?</t>
  </si>
  <si>
    <t>Quel était votre domicile en janvier 2020?</t>
  </si>
  <si>
    <t>ye tan ngö chën ke ni göl de pende tök ni rün alipen Ku thiero</t>
  </si>
  <si>
    <t>search('county_location', 'matches','county_code',${s2q_17_hhmove_county})</t>
  </si>
  <si>
    <t>s2q_17_hhmove_location_oth</t>
  </si>
  <si>
    <t>Please specify other location where your household was in January 2020</t>
  </si>
  <si>
    <t>Tafadhali eleza mahali pengine (location) ambapo familia yako ilikua Januari 2020</t>
  </si>
  <si>
    <t>wach kamachielo ma jo odi nenitie e januar 2020</t>
  </si>
  <si>
    <t>يرجى تحديد اخر موقع  كان فيه منزلك في يناير 2020</t>
  </si>
  <si>
    <t>Maaloo iddoo biroo kan maatiin kee Amajji 2020 keessa turan adda baasii  ibsi</t>
  </si>
  <si>
    <t>Fadlan sheeg deggaan kale oo reerkaagu ahaa Janaayo 2020</t>
  </si>
  <si>
    <t>Veuillez préciser un autre endroit où se trouvait votre ménage en janvier 2020</t>
  </si>
  <si>
    <t>ti tö pandu thin ni göl de pende tök ni ye rün yic</t>
  </si>
  <si>
    <t>${s2q_17_hhmove_location}=-77 and ${pre_surveyed}=0</t>
  </si>
  <si>
    <t>s2q_17a_hhmove_why</t>
  </si>
  <si>
    <t xml:space="preserve">Je, kwanini watu wa nyumba (household) yako walihama? </t>
  </si>
  <si>
    <t>ango momiyo jo odi nodar</t>
  </si>
  <si>
    <t>لماذا انتقلت الأسره؟</t>
  </si>
  <si>
    <t>Maatiin maliif deeman?</t>
  </si>
  <si>
    <t>Maxa qoyska u guureen?</t>
  </si>
  <si>
    <t>yengö wen wëke pan duön?</t>
  </si>
  <si>
    <t>Don’t read, just ask.</t>
  </si>
  <si>
    <t>s2q_17a_hhmove_why_oth</t>
  </si>
  <si>
    <t>Please specify other reason for moving</t>
  </si>
  <si>
    <t>Tafadhali eleza sababu nyingine ya kuhama</t>
  </si>
  <si>
    <t>wach gimachielo momiyo idar</t>
  </si>
  <si>
    <t>يرجى تحديد سبب آخر للانتقال</t>
  </si>
  <si>
    <t>Maaloo sababa biroo maliif akka deeman adda baasii ibsi</t>
  </si>
  <si>
    <t>Fadlan sheeg sabab kale oo guuritaan</t>
  </si>
  <si>
    <t>Spécifiez d'autre raison de deplacement</t>
  </si>
  <si>
    <t>lëk wök kök eh ke wen wëke pan duön?</t>
  </si>
  <si>
    <t>${s2q_17a_hhmove_why}=-77 and ${pre_surveyed}=0</t>
  </si>
  <si>
    <t>s2_nhhmresp_intrnt3m</t>
  </si>
  <si>
    <t>Umetumia mtandao / Intaneti katika miezi 3 iliyopita?</t>
  </si>
  <si>
    <t>هل استخدمت الإنترنت في الأشهر الثلاثة الماضية؟</t>
  </si>
  <si>
    <t>Ma isticmaashay internetka 3dii bilood ee la soo dhaafay?</t>
  </si>
  <si>
    <t>Avez-vous utilisé Internet au cours des 3 derniers mois ?</t>
  </si>
  <si>
    <t>s2_note3</t>
  </si>
  <si>
    <t>I will now ask about each ADULT member (&gt;= 18 years of age) of this household &lt;b&gt;EXCLUDING YOURSELF&lt;/b&gt;
Please start with the eldest adult.</t>
  </si>
  <si>
    <r>
      <rPr>
        <sz val="10"/>
        <color rgb="FF000000"/>
        <rFont val="Calibri"/>
      </rPr>
      <t xml:space="preserve">Sasa nitauliza juu ya kila mmoja wa watu wazima (&gt; = umri wa miaka 18) wa nyumba hii. </t>
    </r>
    <r>
      <rPr>
        <b/>
        <sz val="10"/>
        <color rgb="FF000000"/>
        <rFont val="Calibri"/>
      </rPr>
      <t>(KANDO NA WEWE MWENYEWE</t>
    </r>
    <r>
      <rPr>
        <sz val="10"/>
        <color rgb="FF000000"/>
        <rFont val="Calibri"/>
      </rPr>
      <t xml:space="preserve">)  Tafadhali anza na mtu mzima kwa wote </t>
    </r>
  </si>
  <si>
    <r>
      <rPr>
        <sz val="10"/>
        <color rgb="FF000000"/>
        <rFont val="Calibri"/>
      </rPr>
      <t xml:space="preserve">Adwaro penji wach jomadongo (&gt;= 18 years of age) ma udakgo &lt;u&gt;
</t>
    </r>
    <r>
      <rPr>
        <b/>
        <sz val="10"/>
        <color rgb="FF000000"/>
        <rFont val="Calibri"/>
      </rPr>
      <t>OTHER THAN YOURSELF</t>
    </r>
    <r>
      <rPr>
        <sz val="10"/>
        <color rgb="FF000000"/>
        <rFont val="Calibri"/>
      </rPr>
      <t xml:space="preserve">
&lt;/u&gt;
Please start with the eldest adult.</t>
    </r>
  </si>
  <si>
    <r>
      <rPr>
        <sz val="10"/>
        <color rgb="FF000000"/>
        <rFont val="Calibri"/>
      </rPr>
      <t>سأسال الآن عن كل فرد بالغ (&gt; = 18 سنة) من هذه الأسرة</t>
    </r>
    <r>
      <rPr>
        <b/>
        <sz val="10"/>
        <color rgb="FF000000"/>
        <rFont val="Calibri"/>
      </rPr>
      <t xml:space="preserve"> &lt;u&gt; بخلافك &lt;/ u&gt;</t>
    </r>
    <r>
      <rPr>
        <sz val="10"/>
        <color rgb="FF000000"/>
        <rFont val="Calibri"/>
      </rPr>
      <t xml:space="preserve">
يرجى البدء مع أكبر سنا</t>
    </r>
  </si>
  <si>
    <r>
      <rPr>
        <sz val="10"/>
        <color rgb="FF000000"/>
        <rFont val="Calibri"/>
      </rPr>
      <t xml:space="preserve">Amma waa'ee gaheeyii hunda si gaafadha(&gt;=18 waggaa) </t>
    </r>
    <r>
      <rPr>
        <b/>
        <sz val="10"/>
        <color rgb="FF000000"/>
        <rFont val="Calibri"/>
      </rPr>
      <t xml:space="preserve"> maatii kanaa &lt;u&gt;si malee &lt;/u&gt;</t>
    </r>
    <r>
      <rPr>
        <sz val="10"/>
        <color rgb="FF000000"/>
        <rFont val="Calibri"/>
      </rPr>
      <t xml:space="preserve">                                                 Maaloo  hangafa irraa jalqabi</t>
    </r>
  </si>
  <si>
    <t>Hada waxaan waydiinayyaa xubin kastoo da' wayn (&gt;=18 sano jir ah) ee qoyskaan &lt;u&gt; marka laga reebo naftaada&lt;/u&gt;                         Fadlan ka billow qofka ugu da'da wayn</t>
  </si>
  <si>
    <t xml:space="preserve">"Je vais maintenant poser des questions sur chaque membre ADULTE (&gt; = 18 ans) de ce ménage &lt;u&gt; autre que vous-même &lt;/u&gt;   Veuillez commencer par l'aîné des adultes.
</t>
  </si>
  <si>
    <r>
      <rPr>
        <sz val="10"/>
        <color rgb="FF000000"/>
        <rFont val="Calibri"/>
      </rPr>
      <t>mïth achu këk bi thic(&gt;18 rün ke thier Ku bët) ni family duön yic</t>
    </r>
    <r>
      <rPr>
        <b/>
        <sz val="10"/>
        <color rgb="FF000000"/>
        <rFont val="Calibri"/>
      </rPr>
      <t xml:space="preserve">&lt;U&gt; YIN&lt;/U&gt; </t>
    </r>
    <r>
      <rPr>
        <sz val="10"/>
        <color rgb="FF000000"/>
        <rFont val="Calibri"/>
      </rPr>
      <t>Abu göl in mïth chi thier Ku bët döt</t>
    </r>
  </si>
  <si>
    <t>${pre_surveyed}=0 and ${s2_q15a_adults}&gt;1</t>
  </si>
  <si>
    <t>repeat_adults</t>
  </si>
  <si>
    <t>Current Adult Household Members</t>
  </si>
  <si>
    <t>${s2_q15a_adults}-1</t>
  </si>
  <si>
    <t>s2_q16_num</t>
  </si>
  <si>
    <t>s2_q16</t>
  </si>
  <si>
    <t>s2_q16a_name</t>
  </si>
  <si>
    <t xml:space="preserve"> What is the name of ADULT household member #${s2_q16_num}?</t>
  </si>
  <si>
    <t>Jina la mtu MZIMA katika nyumba yako #${s2_q16_num} ni gani?</t>
  </si>
  <si>
    <t>Nying ng'ama dwong' e odi#${s2_q16_num}?</t>
  </si>
  <si>
    <t>ما اسم عضو  البالغ بالأسرة {s2_q16_num}$#؟</t>
  </si>
  <si>
    <t>Maqaa gaheeyyii miseensa maatii {s2_q16_num}</t>
  </si>
  <si>
    <t xml:space="preserve">Waa maxay magaca xubinka qoyska ee DA;DA WAYN #${s2_q16_num}?
</t>
  </si>
  <si>
    <t>Quel est le nom du membre ADULTE du ménage # $ {s2_q16_num}?</t>
  </si>
  <si>
    <t>Rïn ke raan chi nguën#$(s2_q16_num)?</t>
  </si>
  <si>
    <t>s2_q16b_age</t>
  </si>
  <si>
    <t>s2_q16b_gender</t>
  </si>
  <si>
    <t>What is the gender of ADULT household member #${s2_q16a_name}?</t>
  </si>
  <si>
    <t>Jinsia ya mtu mzima wa nyumba yako  #${s2_q16_num} ni gani?</t>
  </si>
  <si>
    <t>dichuo kata dhako #${s2_q16_num}?</t>
  </si>
  <si>
    <t>ما هو جنس عضو مجلس كبار البالغين  {s2_q16_num}$#؟</t>
  </si>
  <si>
    <t>saalli gaaheyyii miseensa maatii maali #{s2_q16_num} ?</t>
  </si>
  <si>
    <t>Waa maxay jinsiga xubinka qoyska ee DA'DA ah #${s2_q16_num}?</t>
  </si>
  <si>
    <t>Quel est le sexe du membre ADULTE du ménage # ${s2_q16_num}?</t>
  </si>
  <si>
    <t>rör Ku diär de mïth tö bai#${s2_q16_num}?</t>
  </si>
  <si>
    <t>s2_hhmeduc</t>
  </si>
  <si>
    <t>What is the highest level of education &lt;b&gt;${s2_q16a_name}&lt;/b&gt; has completed?</t>
  </si>
  <si>
    <t>Je! ni kiwango gani cha juu cha elimu ${s2_q16a_name} amekamilisha?</t>
  </si>
  <si>
    <t>ما هو أعلى مستوى تعليمي أكمله $ {s2_q16a_name}؟</t>
  </si>
  <si>
    <t>Waa maxay heerka ugu sarreeya ee waxbarashada $ {s2_q16a_name} la dhammaystiray?</t>
  </si>
  <si>
    <t xml:space="preserve">Quel est le niveau d'études le plus élevé que $ {s2_q16a_name} a atteint?
</t>
  </si>
  <si>
    <t>s2_hhmeducur</t>
  </si>
  <si>
    <t>Currently, is &lt;b&gt;${s2_q16a_name}&lt;/b&gt; enrolled in any form of education?</t>
  </si>
  <si>
    <t>Hivi sasa, &lt;b&gt; $ {s2_q16a_name} &lt;/b&gt; ameandikishwa katika aina yoyote ya elimu?</t>
  </si>
  <si>
    <t>حاليًا ، هل &lt;b&gt; $ {s2_q16a_name} &lt;/b&gt; مسجل في أي شكل من أشكال التعليم؟</t>
  </si>
  <si>
    <t>Xilligan, &lt;b&gt; $ {s2_q16a_name} &lt;/b&gt; ma ka diiwaan gashan yahay nooc kasta oo waxbarasho ah?</t>
  </si>
  <si>
    <t>Actuellement, &lt;b&gt;${s2_q16a_name}&lt;/b&gt; est-il inscrit dans une forme d'enseignement ?</t>
  </si>
  <si>
    <t>s2_hhmducur_o</t>
  </si>
  <si>
    <t>s2_nhhm_intrnt3m</t>
  </si>
  <si>
    <t>Has &lt;b&gt;${s2_q16a_name}&lt;/b&gt; used the internet in the last 3 months?</t>
  </si>
  <si>
    <t>Je, &lt;b&gt; ${s2_q16a_name} &lt;/b&gt; ametumia intaneti katika miezi 3 iliyopita?</t>
  </si>
  <si>
    <t>هل استخدم &lt;b&gt; $ {s2_q16a_name} &lt;/b&gt; الإنترنت في الأشهر الثلاثة الماضية؟</t>
  </si>
  <si>
    <t>curr_hhfem_index</t>
  </si>
  <si>
    <t>Current new female hh member</t>
  </si>
  <si>
    <t>if(${s2_q16b_age} &gt;=18 and ${s2_q16b_gender}=1, index()+ 1,'')</t>
  </si>
  <si>
    <t>s2_q16b_livedhere</t>
  </si>
  <si>
    <t>In January 2020, did ADULT household member #${s2_q16_num} live in &lt;b&gt;${countyname}&lt;/b&gt;,&lt;b&gt;${locationname}&lt;/b&gt;, &lt;/b&gt;${migrantcampname}&lt;/b&gt;?</t>
  </si>
  <si>
    <t>Katika Januari 2020, Je mtu MZIMA wa nyumba yako #${s2_q16_num} aliishi katika ${countyname},${locationname}, ${migrantcampname}?</t>
  </si>
  <si>
    <t>E January 2020 be nene #${s2_q16_num} odak &lt;b&gt;${countyname}&lt;/b&gt;,&lt;b&gt;${locationname}&lt;/b&gt;, &lt;/b&gt;${migrantcampname}&lt;/b&gt;?</t>
  </si>
  <si>
    <t>في كانون الثاني (يناير) 2020 ، هل عاش فرد بالغ من أفراد الأسرة # $ {s2_q16_num} في &lt;b&gt; $ {مقاطعةname} &lt;/b&gt; و &lt;b&gt; $ {locationname} &lt;/b&gt; و &lt;/ b&gt; $ {igrcampname} &lt;/ b &gt;؟</t>
  </si>
  <si>
    <t>Amajji 2020, gaheeyyiin miseensota maatii ${s2_q16_num} jiraatu  &lt;b&gt;${countyname}&lt;/b&gt;,&lt;b&gt;${locationname}&lt;/b&gt;, &lt;/b&gt;${migrantcampname}&lt;/b&gt;?</t>
  </si>
  <si>
    <t>Janaayo 2020, xubinka qoyska ee DA'DA ah #${s2_q16_num} ma ku noolaa &lt;b&gt;${countyname}&lt;/b&gt;,&lt;b&gt;${locationname}&lt;/b&gt;, &lt;/b&gt;${migrantcampname}&lt;/b&gt;?</t>
  </si>
  <si>
    <t>En janvier 2020, le membre du ménage ADULTE # $ {s2_q16_num} vivait-il dans $ {countyname}, $ {locationname}, $ {migrantcampname}?</t>
  </si>
  <si>
    <t>ni göl de pende tök ni ye rün ni yic, mïth thi diër eh ke tö ke wëk#${s2_q16_num} ke tö ke wëk&lt;b&gt;$countyname}&lt;/b,&lt;b&gt;${locationname}&lt;/b&gt;,&lt;/b&gt;${migrantcampname}&lt;/b&gt;?</t>
  </si>
  <si>
    <t>s2_q17</t>
  </si>
  <si>
    <t>s2_q17a_whyjoin</t>
  </si>
  <si>
    <t>Why did #${s2_q16_num} join this household?</t>
  </si>
  <si>
    <t>Kwa nini #${s2_q16_num} alijiunga na nyumba hii?</t>
  </si>
  <si>
    <t>Ang'o ma omiyo $[s2_q16_num} nene obiro e odi?</t>
  </si>
  <si>
    <t>لماذا انضم  {s2_q16_num}$# إلى هذه الأسرة؟</t>
  </si>
  <si>
    <t>Maaliif ${s2_q16_num} maatii kana qunamte</t>
  </si>
  <si>
    <t>Muxuu #${s2_q16_num} ugu soo biiray qoyskan? .</t>
  </si>
  <si>
    <t>Pourquoi #${s2_q16_num} a-t-il rejoint ce ménage?</t>
  </si>
  <si>
    <t>yengö #${s2_q16_num}yen wë mat?</t>
  </si>
  <si>
    <t>${s2_q16b_livedhere}=0</t>
  </si>
  <si>
    <t>s2_q17a_whyjoin_oth</t>
  </si>
  <si>
    <t>Specify other reason why #${s2_q16_num} joined this household:</t>
  </si>
  <si>
    <t>Eleza sababu nyingine ya #${s2_q16_num} kujiunga na nyumba hii</t>
  </si>
  <si>
    <t>Ler gima omiyo ${s2_q16_num} nene obiro:</t>
  </si>
  <si>
    <t>حدد سببًا آخر لانضمام  {s2_q16_num}$# إلى هذه الأسرة:</t>
  </si>
  <si>
    <t>sababa biroo maaliif  ${s2_q16_num}akka maatii kana qunamte ibsi</t>
  </si>
  <si>
    <t>Sheeg sababta kale ee #${s2_q16_num} ugu soo biiray qoyskan:</t>
  </si>
  <si>
    <t>Spécifiez une autre raison pour laquelle #${s2_q16_num} a rejoint ce ménage:</t>
  </si>
  <si>
    <t>yengö dë yin wëk mat#${s2_q16_num}</t>
  </si>
  <si>
    <t>${s2_q17a_whyjoin}=-77</t>
  </si>
  <si>
    <t>s2_q17b_whenjoin</t>
  </si>
  <si>
    <t>When did #${s2_q16_num} become a member of this household?</t>
  </si>
  <si>
    <t>Je, Ni lini #${s2_q16_num} alikuwa mmoja wa nyumba hii?</t>
  </si>
  <si>
    <t>Karang'a ma $[s2_q16_num} Ochako dak kodi</t>
  </si>
  <si>
    <t>متى أصبح  {s2_q16_num}$#عضوًا في هذه الأسرة؟</t>
  </si>
  <si>
    <t>yoom $s2_q16_num} miseensa maatii kana taate?</t>
  </si>
  <si>
    <t>Goorma #${s2_q16_num} xubin ka noqday qoyskan?</t>
  </si>
  <si>
    <t>Quand #${s2_q16_num} est-il devenu membre de ce ménage?</t>
  </si>
  <si>
    <t>yengö ni mat ten wëk?#${s2_q16_num}</t>
  </si>
  <si>
    <t>s2_q23h_wherefrom_county2</t>
  </si>
  <si>
    <t>In which county did #${s2_q16_num} live prior to joining this household (i.e. in ${pre_date})?</t>
  </si>
  <si>
    <t>Je, ni katika Kaunti gani #${s2_q16_num} aliishi mnamo Januari 2020 / kabla ya kujiunga na nyumba hii?</t>
  </si>
  <si>
    <t>E county mane ma nene $[s2_q16_num} dakie e January 2020/kapok obiro e odi</t>
  </si>
  <si>
    <t>في أي مقاطعة عاش {s2_q16_num}$#في كانون الثاني (يناير) 2020 / قبل الانضمام إلى هذه الأسرة؟</t>
  </si>
  <si>
    <t xml:space="preserve">biyya kam keessa  ${s2_q16_num} jiraatte Amajjii2020/ dura osoo matii kana hin qunamin </t>
  </si>
  <si>
    <t>Gobolkee ayaa #${s2_q16_num} ku noolaa Janaayo 2020 / ka hor intaysan ku soo biirin qoyskan?</t>
  </si>
  <si>
    <t>Dans quel comté #${s2_q16_num} vivait-il en janvier 2020 / avant de rejoindre ce ménage?</t>
  </si>
  <si>
    <t>s2_q23h_wherefrom_town2</t>
  </si>
  <si>
    <t>In which city/town did #${s2_q16_num} live prior to joining this household (i.e. in ${pre_date})?</t>
  </si>
  <si>
    <t>Je, ni katika Jiji/mji gani #${s2_q16_num} aliishi mnamo Januari 2020 / kabla ya kujiunga na nyumba hii?</t>
  </si>
  <si>
    <t>E city/town mane ma #${s2_q16_num} odakie e January2020/kapok obiro e odi?</t>
  </si>
  <si>
    <t xml:space="preserve">biyya/magaalaa kam keessa ${s2_q16_num} jiraatte Amajji 2020/dura osoo matii kana hin qunamin </t>
  </si>
  <si>
    <t>Magaaladee / magaaladee ayuu #${s2_q16_num} ku noolaa Janaayo 2020 / ka hor intaysan ku soo biirin qoyskan?</t>
  </si>
  <si>
    <t>Dans quelle ville / ville #${s2_q16_num} vivait-il en janvier 2020 / avant de rejoindre ce ménage?</t>
  </si>
  <si>
    <t>search('trading_centres', 'matches','county_code',${s2_q23h_wherefrom_county2})</t>
  </si>
  <si>
    <t>s2_q23h_wherefrom_town2_o</t>
  </si>
  <si>
    <t>${s2_q23h_wherefrom_town2}=-77</t>
  </si>
  <si>
    <t>s2_3_dur</t>
  </si>
  <si>
    <t>curr_fem_list</t>
  </si>
  <si>
    <t>join(' ', ${curr_hhfem_index})</t>
  </si>
  <si>
    <t>newadult_roster</t>
  </si>
  <si>
    <t>New adults for rd 1 households</t>
  </si>
  <si>
    <t>join(', ', ${s2_q16a_name_rd1})</t>
  </si>
  <si>
    <t>adult_roster</t>
  </si>
  <si>
    <t>join(', ', ${s2_q16a_name})</t>
  </si>
  <si>
    <t>current_adult_roster</t>
  </si>
  <si>
    <t>if(${pre_surveyed}=1,concat(${rd1_roster_updated}, ', ', ${newadult_roster}, ', ', ${s2_q1_name}) , if(empty(${adult_roster}), ${s2_q1_name}, concat(${s2_q1_name}, ', ', ${adult_roster})))</t>
  </si>
  <si>
    <t>current_num_adults</t>
  </si>
  <si>
    <t>if(${pre_surveyed}=1, ${count_memb_stillthere_rd1}+if(${s2_q21_noadults}&gt;0,${s2_q21_noadults},0),${s2_q15a_adults})</t>
  </si>
  <si>
    <t>current_females</t>
  </si>
  <si>
    <t>if(${pre_surveyed}=1, concat(${pre_fem_list},' ',${s2_q16b_fem_list}), 
if(empty(${curr_fem_list}), ${pre_name_0fem}, concat(${pre_name_0fem}, ' ', ${curr_fem_list})))</t>
  </si>
  <si>
    <t>current_num_hhmembers</t>
  </si>
  <si>
    <t>int(${current_num_adults}+${tot_num_confirmedkids})</t>
  </si>
  <si>
    <t>hhmem1</t>
  </si>
  <si>
    <t>item-at(', ',${current_adult_roster}, 0)</t>
  </si>
  <si>
    <t>hhmem2</t>
  </si>
  <si>
    <t>item-at(', ',${current_adult_roster}, 1)</t>
  </si>
  <si>
    <t>hhmem3</t>
  </si>
  <si>
    <t>item-at(', ',${current_adult_roster}, 2)</t>
  </si>
  <si>
    <t>hhmem4</t>
  </si>
  <si>
    <t>item-at(', ',${current_adult_roster}, 3)</t>
  </si>
  <si>
    <t>hhmem5</t>
  </si>
  <si>
    <t>item-at(', ',${current_adult_roster}, 4)</t>
  </si>
  <si>
    <t>hhmem6</t>
  </si>
  <si>
    <t>item-at(', ',${current_adult_roster}, 5)</t>
  </si>
  <si>
    <t>hhmem7</t>
  </si>
  <si>
    <t>item-at(', ',${current_adult_roster}, 6)</t>
  </si>
  <si>
    <t>hhmem8</t>
  </si>
  <si>
    <t>item-at(', ',${current_adult_roster}, 7)</t>
  </si>
  <si>
    <t>hhmem9</t>
  </si>
  <si>
    <t>item-at(', ',${current_adult_roster}, 8)</t>
  </si>
  <si>
    <t>hhmem10</t>
  </si>
  <si>
    <t>item-at(', ',${current_adult_roster}, 9)</t>
  </si>
  <si>
    <t>hhmem11</t>
  </si>
  <si>
    <t>item-at(', ',${current_adult_roster}, 10)</t>
  </si>
  <si>
    <t>hhmem12</t>
  </si>
  <si>
    <t>item-at(', ',${current_adult_roster}, 11)</t>
  </si>
  <si>
    <t>hhmem13</t>
  </si>
  <si>
    <t>item-at(', ',${current_adult_roster}, 12)</t>
  </si>
  <si>
    <t>hhmem14</t>
  </si>
  <si>
    <t>item-at(', ',${current_adult_roster}, 13)</t>
  </si>
  <si>
    <t>hhmem15</t>
  </si>
  <si>
    <t>item-at(', ',${current_adult_roster}, 14)</t>
  </si>
  <si>
    <t>hhmem16</t>
  </si>
  <si>
    <t>item-at(', ',${current_adult_roster}, 15)</t>
  </si>
  <si>
    <t>hhmem17</t>
  </si>
  <si>
    <t>item-at(', ',${current_adult_roster}, 16)</t>
  </si>
  <si>
    <t>hhmem18</t>
  </si>
  <si>
    <t>item-at(', ',${current_adult_roster}, 17)</t>
  </si>
  <si>
    <t>hhmem19</t>
  </si>
  <si>
    <t>item-at(', ',${current_adult_roster}, 18)</t>
  </si>
  <si>
    <t>adult_hh_focorrection1</t>
  </si>
  <si>
    <t xml:space="preserve">&lt;b&gt; FO: DO NOT READ &lt;/b&gt; 
According to this form, there are &lt;strong&gt;${current_num_adults} adults&lt;/strong&gt; in this household. Is this correct? </t>
  </si>
  <si>
    <t>select_multiple hhroster</t>
  </si>
  <si>
    <t>curr_adult_full</t>
  </si>
  <si>
    <t>Please select current members of the HH:</t>
  </si>
  <si>
    <t>FO: Only select NON EMPTY options!</t>
  </si>
  <si>
    <t>count-selected(.) = ${current_num_adults}</t>
  </si>
  <si>
    <t>Number of selections should equal number of members in the HH</t>
  </si>
  <si>
    <t>other!=1</t>
  </si>
  <si>
    <t>adult_hh_focorrection2</t>
  </si>
  <si>
    <t>&lt;b&gt; FO: DO NOT READ &lt;/b&gt; How many adult members are in this household?</t>
  </si>
  <si>
    <t>&lt;b&gt; FO: DO NOT READ &lt;/b&gt; Kuna watu wangapi wazima katika nyumba hii?</t>
  </si>
  <si>
    <t>&lt;b&gt; FO: لا تقرأ &lt;/ b&gt; كم عدد الأفراد البالغين في هذه الأسرة؟</t>
  </si>
  <si>
    <t>Please go back and correct the roster if necessary.</t>
  </si>
  <si>
    <t>${adult_hh_focorrection1}=0 and ${pre_surveyed}=0</t>
  </si>
  <si>
    <t>.&gt;0 and .&lt;15</t>
  </si>
  <si>
    <t>Number must be greater than 0 and less than 15.</t>
  </si>
  <si>
    <t>select_one hhroster</t>
  </si>
  <si>
    <t>s2_q17_e</t>
  </si>
  <si>
    <t>Who is the head of the household?</t>
  </si>
  <si>
    <t>Je, ni nani kiongozi wa nyumba yako?</t>
  </si>
  <si>
    <t>Jatend odi en ng'a?</t>
  </si>
  <si>
    <t>من هو رب الأسرة؟</t>
  </si>
  <si>
    <t>Itti gaafatamaan maatii kana eenyu?</t>
  </si>
  <si>
    <t>Waa kuma madaxa reerka?</t>
  </si>
  <si>
    <t>Qui est le chef de ce menage</t>
  </si>
  <si>
    <t>ye nga tö ni pan duön nöm?</t>
  </si>
  <si>
    <t>Select one</t>
  </si>
  <si>
    <t>${s2_q14_hhhead_rel}!=1</t>
  </si>
  <si>
    <t>(selected(${curr_adult_full}, filter) and ${pre_surveyed}=1 or other_1=1) or (${pre_surveyed}=0 and filter&lt;=${current_num_adults} or other_1=1)</t>
  </si>
  <si>
    <t>s2_q17_e_name</t>
  </si>
  <si>
    <t>What is the household head’s full name?</t>
  </si>
  <si>
    <t>Je, Jina la kiongozi wa nyumba yako anaitwa nanii?</t>
  </si>
  <si>
    <t>Nyinge  en ng'ano?</t>
  </si>
  <si>
    <t>ماهو الإسم الكامل لرب الأسره؟</t>
  </si>
  <si>
    <t>Maqaa guutuun itti gafatama maatii kana eenyu?</t>
  </si>
  <si>
    <t>Wa maxay magaca buuxa ee madaxa reerka?</t>
  </si>
  <si>
    <t>Quel est le nom complet du chef de menage</t>
  </si>
  <si>
    <t>yi chöl nga?</t>
  </si>
  <si>
    <t>This is the name, as it would appear on a government ID.</t>
  </si>
  <si>
    <t>${s2_q14_hhhead_rel}!=1 and ${pre_surveyed}=0</t>
  </si>
  <si>
    <t>s2_q29_hhhmaritalstatus</t>
  </si>
  <si>
    <t>What is the marital status of the household head?</t>
  </si>
  <si>
    <t>Hali ya ndoa ya mkuu wa boma ni gani? (Marital status)</t>
  </si>
  <si>
    <t>ما هي الحالة الاجتماعية لرب الأسرة؟</t>
  </si>
  <si>
    <t>Waa maxay xaaladda guur ee madaxa qoysku?</t>
  </si>
  <si>
    <t>Quel est l'état matrimonial du chef de ménage ?</t>
  </si>
  <si>
    <t>s2_q29_hhhmaritalstatus_oth</t>
  </si>
  <si>
    <t>Please specify the other marital status</t>
  </si>
  <si>
    <t>Tafadhali eleza nyingine</t>
  </si>
  <si>
    <t>يرجى تحديد الحالة الاجتماعية الأخرى</t>
  </si>
  <si>
    <t>Fadlan sheeg xaalada kale ee guurka</t>
  </si>
  <si>
    <t>Veuillez préciser l'autre état civil</t>
  </si>
  <si>
    <t xml:space="preserve">${s2_q29_hhhmaritalstatus}=-77 </t>
  </si>
  <si>
    <t>s2_q18_adults_gone</t>
  </si>
  <si>
    <t>In January 2020, were there any other ADULT (&gt;= 18 years of age) household members that are no longer part of this household? If so, how many?</t>
  </si>
  <si>
    <t xml:space="preserve"> Mnamo Januari 2020, je! Kulikuwa na watu wazima wengine (&gt; = umri wa miaka 18) washiriki wa familia ambao sio sehemu tena ya nyumba hii? Ikiwa ni hivyo, wangapi?</t>
  </si>
  <si>
    <t>Be nitiere ng'ato ma ni gi higni 18 kathi mbele ma nene udakgo chakruok January 2020 to sani okodak kodu?Kanitie gin ji adi?</t>
  </si>
  <si>
    <t>في كانون الثاني (يناير) 2020 ، هل كان هناك أي شخص بالغ آخر (&gt; = 18 سنة) من أعضاء المنزل لم يعودوا جزءًا من هذه الأسرة؟ إذا كان الأمر كذلك ، فكم عددها؟</t>
  </si>
  <si>
    <t>Amajji 2020 gaheeyyiin (&gt;=waggaa 18) kan kana booda miseensa maatii kanaa hin tahin turanii? Yoo jiraatan , meeqa ?</t>
  </si>
  <si>
    <t>Bishii Janaayo 2020, ma waxaa jiray qofkoo  kale oo DA' ah (&gt; = 18 sano jir ah) oo xubno qoys oo aan ka tirsanayn gurigan? Hadday haa tahay, waa imisa?</t>
  </si>
  <si>
    <t>En janvier 2020, y avait-il d'autres membres du ménage ADULTES (&gt; = 18 ans) qui ne faisaient plus partie de ce ménage? Si oui, combien?</t>
  </si>
  <si>
    <t>löng köc kök tö kene wëk ekene këk gor rïn? Ku yikë di?</t>
  </si>
  <si>
    <t>Enter 0 if all adult members in January 2020 are still part of this household. DK: -99; Refusal:-98
DK: -99; Refusal:-98</t>
  </si>
  <si>
    <t>.&gt;=0 and .&lt;=90 or .=-99 or .&lt;-98</t>
  </si>
  <si>
    <t>Admitted values: 0 to 90</t>
  </si>
  <si>
    <t>repeat_adults_gone</t>
  </si>
  <si>
    <t>Previous Household Members</t>
  </si>
  <si>
    <t>${s2_q18_adults_gone}&gt;0</t>
  </si>
  <si>
    <t>${s2_q18_adults_gone}</t>
  </si>
  <si>
    <t>s2_q18_num</t>
  </si>
  <si>
    <t>s2_q18</t>
  </si>
  <si>
    <t>s2_q18_name</t>
  </si>
  <si>
    <t>What is the name of former adult household member #${s2_q18_num}?</t>
  </si>
  <si>
    <t>Jina la mtu MZIMA aliyekua mmoja wa nyumba yako #${s2_q18_num} ni gani?</t>
  </si>
  <si>
    <t>Nying ng'ama nene udakgono en ng'a?  #${s2_q18_num}?</t>
  </si>
  <si>
    <t>ما اسم عضو العائلة السابق البالغ  {s2_q18_num}$#؟</t>
  </si>
  <si>
    <t xml:space="preserve">Maqaan gaheeyyii miseensa maatii duraanii eenyu ${s2_q18_num}? </t>
  </si>
  <si>
    <t>Waa maxay magaca xubin hore oo reerka ka tirsani # $ {s2_q18_num}?</t>
  </si>
  <si>
    <t>Quel est le nom de l'ancien membre adulte du ménage # $ {s2_q18_num}?</t>
  </si>
  <si>
    <t>mïth chi nguän yiki di #${s2_q18_num}?</t>
  </si>
  <si>
    <t>s2_q18_age</t>
  </si>
  <si>
    <t>Age:</t>
  </si>
  <si>
    <t>Umri:</t>
  </si>
  <si>
    <t>Umrii</t>
  </si>
  <si>
    <t>Da'da:</t>
  </si>
  <si>
    <t>Âge:</t>
  </si>
  <si>
    <t>rün këne</t>
  </si>
  <si>
    <t>Completed age in years. I.e. If the person was born in February 2000, he/she is 20 years old. DK: -99; Refusal:-98
DK: -99; Refusal:-98</t>
  </si>
  <si>
    <t>.&gt;=18 and .&lt;=120 or .=-99 or .&lt;-98</t>
  </si>
  <si>
    <t>s2_q18_gender</t>
  </si>
  <si>
    <t>Gender:</t>
  </si>
  <si>
    <t>Jinsia:</t>
  </si>
  <si>
    <t>Dichuo kata dhako.</t>
  </si>
  <si>
    <t>جنس:</t>
  </si>
  <si>
    <t>Saala</t>
  </si>
  <si>
    <t>Genre</t>
  </si>
  <si>
    <t>s2_q18a_whygone</t>
  </si>
  <si>
    <t>Why is ${s2_q18_name} no longer a member of this household?</t>
  </si>
  <si>
    <t>Kwa nini ${s2_q18_name} hayupo tena kwenye nyumba hii?</t>
  </si>
  <si>
    <t>Ang'o ma omiyo $[s2_q18_name} okodak kodu?</t>
  </si>
  <si>
    <t>لماذا لم يعد  {s2_q18_name}$# عضوًا في هذه الأسرة؟</t>
  </si>
  <si>
    <t>maaliif ${s2_q18_name} kana booda miseensa maatii kanaa hin taatu?</t>
  </si>
  <si>
    <t>Muxuu $ {s2_q18_name} u sii ahaan waayay xubin ka tirsan reerkan?</t>
  </si>
  <si>
    <t>Pourquoi $ {s2_q18_name} n'est-il plus membre de ce ménage?</t>
  </si>
  <si>
    <t>ye ngö chëne ${s2_q18_name} edhic ke wëk?</t>
  </si>
  <si>
    <t>s2_q18b_whymove</t>
  </si>
  <si>
    <t>Why did ${s2_q18_name} move away?</t>
  </si>
  <si>
    <t>Je, ni kwanini ${s2_q18_name} alihama?</t>
  </si>
  <si>
    <t>Ang'o manene omiyo ${s2_q18_name} owuok?</t>
  </si>
  <si>
    <t>لماذا ابتعد  {s2_q18_name}$؟</t>
  </si>
  <si>
    <t>maliif ${s2_q18_name} deeman ?</t>
  </si>
  <si>
    <t>Maxuu $ {s2_q18_name} uga guuray?</t>
  </si>
  <si>
    <t>Pourquoi $ {s2_q18_name} s'est-il éloigné?</t>
  </si>
  <si>
    <t>ye ngö chën ${s2_q18_name} ajal etöng wëk?</t>
  </si>
  <si>
    <t>${s2_q18a_whygone}=1 and ${pre_surveyed}=0</t>
  </si>
  <si>
    <t>s2_q18b_whymove_oth</t>
  </si>
  <si>
    <t>Specify other reason why ${s2_q18_name} moved away:</t>
  </si>
  <si>
    <t>Eleza sababu nyingine kwa nini ${s2_q18_name} alihama:</t>
  </si>
  <si>
    <t>Lera gima omiyo ${s2_q18_name} nene owuok:</t>
  </si>
  <si>
    <t>حدد سببًا آخر لابتعاد  {s2_q18_name}$:</t>
  </si>
  <si>
    <t>sababa biroo malii ${s2_q18_name} akka deman adda baasii ibsi</t>
  </si>
  <si>
    <t>Sheeg sababta kale ee $ {s2_q18_name} u guuray:</t>
  </si>
  <si>
    <t>Spécifiez une autre raison pour laquelle $ {s2_q18_name} s'est éloigné:</t>
  </si>
  <si>
    <t>lek ki wök ye ngö Chen ni ${s2_q18_name} jal ni nöng wëk?</t>
  </si>
  <si>
    <t>${s2_q18b_whymove}=-77</t>
  </si>
  <si>
    <t>s2_q18c_deceased</t>
  </si>
  <si>
    <t xml:space="preserve"> I am sorry for the loss. I understand this may be painful to talk about, but what was the cause of death?</t>
  </si>
  <si>
    <t>Nasikitika kwa kumpoteza. Naelewa kuwa hii inaweza kuwa chungu kuzungumzia, lakini nini kilisababisha kifo?</t>
  </si>
  <si>
    <t>Atimo mos kwom tho mare.Ang'eyoni inyalobet gi lit  kwom loso e  wach mar tho mare.Ang'o manene okelo tho mare?</t>
  </si>
  <si>
    <t>أنا آسف للخسارة. أفهم أن هذا قد يكون مؤلمًا للحديث عنه ، ولكن ما هو سبب الوفاة</t>
  </si>
  <si>
    <t>dhiifama waan du'aan isaan dhabneef gadaatu natti dhagahama, wa'ee kanaa haa sa'uudhaaf akka nama dhukubsu nan hubadha , garuu sababni du'aa kun maal ture ?</t>
  </si>
  <si>
    <t>Je suis désolé pour la perte. Je comprends que cela puisse être douloureux de parler, mais quelle était la cause du décès?</t>
  </si>
  <si>
    <t>eeh ma liëc ni thon de Ku ye ngö eh näk ke?</t>
  </si>
  <si>
    <t>${s2_q18a_whygone}=2 and ${pre_surveyed}=0</t>
  </si>
  <si>
    <t>s2_q18c_deceased_oth</t>
  </si>
  <si>
    <t>Eleza sababu nyingine ya kifo:</t>
  </si>
  <si>
    <t>Akwayo ni inyisa gimaomiyo nene ong'ielo oreng:.</t>
  </si>
  <si>
    <t>Maaloo sababa du'aa kana adda baasii  ibsi</t>
  </si>
  <si>
    <t>ye ngö näk ke</t>
  </si>
  <si>
    <t>(${s2_q18c_deceased}=-77 or ${s2_q18c_deceased}=4) and ${pre_surveyed}=0</t>
  </si>
  <si>
    <t>s2_q18d_whengone</t>
  </si>
  <si>
    <t>When did ${s2_q18_name} move away/pass away/stop being a member of this household?</t>
  </si>
  <si>
    <t>Je, ni lini ${s2_q18_name} alihama/aliaga? (aliacha kua mmoja wa nyumba hii)</t>
  </si>
  <si>
    <t>Karang'a ma ${s2_q18_name} nowuok/tho ? (stop being a member of this house.)</t>
  </si>
  <si>
    <t>متى ابتعد  {s2_q18_name} $/ رحل؟ (توقف عن كونك فردًا في هذه الأسرة)</t>
  </si>
  <si>
    <t>yoom ${s2_q18_name} godaane/du'e? ( miseensa maatii kanaa ta'uu dhiise)</t>
  </si>
  <si>
    <t>Goorma $ {s2_q18_name} guuray / dhintey? (Joojiyay  ka mid noqoshada reerkan)</t>
  </si>
  <si>
    <t>Quand $ {s2_q18_name} s'est-il éloigné / décédé? (arrêtez d'être membre de ce ménage)</t>
  </si>
  <si>
    <t>ye në ejeli/eeh thou yen ${s2_q18_name}</t>
  </si>
  <si>
    <t>s2_q18e_whygone_county</t>
  </si>
  <si>
    <t>In which county did ${s2_q18_name} move to?</t>
  </si>
  <si>
    <t>Je, ${s2_q18_name} alihamia kaunti gani?</t>
  </si>
  <si>
    <t>E county mane ma nene $[s2_q18_name}  odarie?</t>
  </si>
  <si>
    <t>في أي مقاطعة انتقل إلى  {s2_q18_name}$؟</t>
  </si>
  <si>
    <t>Biyya eessaa  ${s2_q18_name} deme</t>
  </si>
  <si>
    <t>Gobolkee ayuu $ {s2_q18_name} u guuray?</t>
  </si>
  <si>
    <t>Dans quel county $ {s2_q18_name} a-t-il déménagé?</t>
  </si>
  <si>
    <t>ye County hö cen ${s2_q18} lo thien</t>
  </si>
  <si>
    <t>s2_q18e_whygone_town</t>
  </si>
  <si>
    <t>In which city/town did ${s2_q18_name} move to?</t>
  </si>
  <si>
    <t>Je, ni katika jiji/mji gani ${s2_q18_name} alihamia?</t>
  </si>
  <si>
    <t>E city/town mane ma nene ${s2_q18_name} odarie?</t>
  </si>
  <si>
    <t>في أي مدينة / بلدة انتقل إلى  {s2_q18_name}$؟</t>
  </si>
  <si>
    <t>Biyya/magaalaa kam  ${s2_q18_name} deeme ?</t>
  </si>
  <si>
    <t>Caasimadee / magaaladee ayuu $ {s2_q18_name} u guuray?</t>
  </si>
  <si>
    <t>Dans quelle ville $ {s2_q18_name} a-t-il déménagé?</t>
  </si>
  <si>
    <t>ye madina nöm cen ${s2_q18} lo thien?</t>
  </si>
  <si>
    <t>search('county_location', 'matches','county_code',${s2_q18e_whygone_county})</t>
  </si>
  <si>
    <t>s2_4_dur</t>
  </si>
  <si>
    <t>sec2C_previouslysurveyed</t>
  </si>
  <si>
    <t>Previously surveyed children</t>
  </si>
  <si>
    <t>s2_note</t>
  </si>
  <si>
    <t xml:space="preserve">&lt;b&gt; READ: &lt;/b&gt; The last time we surveyed this household on ${pre_date} , we recorded ${pre_hhsize_children} children in this household:
${pre_child_roster}
</t>
  </si>
  <si>
    <t xml:space="preserve">&lt;b&gt; READ: &lt;/b&gt; The last time we surveyed this household on ${pre_date} , we recorded ${pre_hhsize_children} adult members in this household. </t>
  </si>
  <si>
    <t>&lt;b&gt; READ: &lt;/b&gt; Markii ugu dambeysay ee aan sahaminay gurigan ${pre_date} , waan duubnay ${pre_hhsize_children} 
xubnaha qaangaarka ee gurigan.</t>
  </si>
  <si>
    <t>&lt;b&gt; LIRE: &lt;/b&gt; La dernière fois que nous avons interrogé ce ménage le ${pre_date}, nous avons enregistré $ {pre_hhsize_children} enfants dans ce ménage.</t>
  </si>
  <si>
    <t>s2_0_n</t>
  </si>
  <si>
    <t>int(${pre_hhsize_children})</t>
  </si>
  <si>
    <t>select_multiple pre_child</t>
  </si>
  <si>
    <t>s2_0</t>
  </si>
  <si>
    <t>&lt;b&gt;FO, DO NOT READ&lt;/b&gt;: We will now ask the FR about each of the following children</t>
  </si>
  <si>
    <t>${pre_surveyed}=1 and ${pre_hhsize_children} &gt; 1</t>
  </si>
  <si>
    <t>1 2 3 4 5 6 7 8 9 10 11 12 13 14 15 16 17 18 19 20</t>
  </si>
  <si>
    <t>selected(${pre_curr_child_roster}, filter)</t>
  </si>
  <si>
    <t>repeat_child_pre</t>
  </si>
  <si>
    <t>Verify household children</t>
  </si>
  <si>
    <t>${pre_hhsize_children_full}</t>
  </si>
  <si>
    <t>s2_child</t>
  </si>
  <si>
    <t>item-at(',' , ${pre_child_roster},index()-1)</t>
  </si>
  <si>
    <t>s2_child_strle</t>
  </si>
  <si>
    <t>string-length(${s2_child})</t>
  </si>
  <si>
    <t>pre_child_age</t>
  </si>
  <si>
    <t>age of hh child, from previous round</t>
  </si>
  <si>
    <t>pulldata('prefill_hh_rd6', concat('pre_child','_age_',index()),  'global_id', ${hhid_key})</t>
  </si>
  <si>
    <t>pre_child_gender</t>
  </si>
  <si>
    <t>gender of hh child, from previous round</t>
  </si>
  <si>
    <t>pulldata('prefill_hh_rd6', concat('pre_child','_gender_',index()),  'global_id', ${hhid_key})</t>
  </si>
  <si>
    <t>select_one stillhhchild</t>
  </si>
  <si>
    <t>s2_verifychild</t>
  </si>
  <si>
    <t>Is &lt;b&gt;${s2_child}&lt;/b&gt; (age: ${pre_child_age}, gender: ${pre_child_gender}) still a CHILD of this household?</t>
  </si>
  <si>
    <t>${s2_child_strle}&gt;1</t>
  </si>
  <si>
    <t>s2_child_stillhere</t>
  </si>
  <si>
    <t>if(${s2_verifychild}=1, ${s2_child}, '')</t>
  </si>
  <si>
    <t>count_childstillthere_</t>
  </si>
  <si>
    <t>if(${s2_verifychild}=1, 1, 0)</t>
  </si>
  <si>
    <t>count_childleft_</t>
  </si>
  <si>
    <t>if(${s2_verifychild}=0, 1, 0)</t>
  </si>
  <si>
    <t>count_child_stillthere_pre</t>
  </si>
  <si>
    <t>int(sum(${count_childstillthere_}))</t>
  </si>
  <si>
    <t>count_child_left_pre</t>
  </si>
  <si>
    <t>int(sum(${count_childleft_}))</t>
  </si>
  <si>
    <t>pre_childroster_updated</t>
  </si>
  <si>
    <t>join(',', ${s2_child_stillhere})</t>
  </si>
  <si>
    <t>s2_nochildren</t>
  </si>
  <si>
    <t>Are there any other CHILDREN (&lt;18 years old) members in your household? If so, how many?</t>
  </si>
  <si>
    <t>Kuna watoto wengine (&lt;18) katika familia/nyumba yako? Ikiwa ndio, ni wangapi?</t>
  </si>
  <si>
    <t>هل يوجد أي أفراد آخرين من الأطفال (أقل من 18 عامًا) في أسرتك؟ إذا كان الأمر كذلك ، فكم عددها؟</t>
  </si>
  <si>
    <t>Ma jiraan xubno kale oo CARRUUR (&lt;18 jir ah) oo ka tirsan qoyskaaga? Hadday sidaas tahay, waa imisa?</t>
  </si>
  <si>
    <t>Y a-t-il d'autres ENFANTS (&lt;18 ans) membres dans votre ménage ? Si oui, combien ?</t>
  </si>
  <si>
    <t>ENT: Enter 0 if no other child members than those already mentioned.
"FO: Note that in the previous round, the following children were mentioned: 
Child 1: ${pre_child_name_1}, ${pre_child_age_1} years old, ${pre_child_gender_1}; 
Child 2: ${pre_child_name_2}, ${pre_child_age_2} years old, ${pre_child_gender_2}; 
Child 3: ${pre_child_name_3}, ${pre_child_age_3} years old, ${pre_child_gender_3}; 
Child 4: ${pre_child_name_4}, ${pre_child_age_4} years old, ${pre_child_gender_4}; 
Child 5: ${pre_child_name_5}, ${pre_child_age_5} years old, ${pre_child_gender_5}; 
Child 6: ${pre_child_name_6}, ${pre_child_age_6} years old, ${pre_child_gender_6}; 
Child 7: ${pre_child_name_7}, ${pre_child_age_7} years old, ${pre_child_gender_7}; 
Child 8: ${pre_child_name_8}, ${pre_child_age_8} years old, ${pre_child_gender_8}; 
Child 9: ${pre_child_name_9}, ${pre_child_age_9} years old, ${pre_child_gender_9}; 
Child 10: ${pre_child_name_10}, ${pre_child_age_10} years old, ${pre_child_gender_10}; 
Child 11: ${pre_child_name_11}, ${pre_child_age_11} years old, ${pre_child_gender_11}; 
Child 12: ${pre_child_name_12}, ${pre_child_age_12} years old, ${pre_child_gender_12}; 
Child 13: ${pre_child_name_13}, ${pre_child_age_13} years old, ${pre_child_gender_13}; 
Child 14: ${pre_child_name_14}, ${pre_child_age_14} years old, ${pre_child_gender_14}; 
Child 15: ${pre_child_name_15}, ${pre_child_age_15} years old, ${pre_child_gender_15}; "</t>
  </si>
  <si>
    <t>repeat_prenewchildren</t>
  </si>
  <si>
    <t>New Children Members (for old households)</t>
  </si>
  <si>
    <t>${pre_surveyed}=1 and ${s2_nochildren}&gt;0</t>
  </si>
  <si>
    <t>${s2_nochildren}</t>
  </si>
  <si>
    <t>s2_num_pre_</t>
  </si>
  <si>
    <t>s2_newchild_pre</t>
  </si>
  <si>
    <t>s2_name_pre</t>
  </si>
  <si>
    <t xml:space="preserve"> What is the name of CHILD member #${s2_num_pre_}?</t>
  </si>
  <si>
    <t>Jina la mtoto katika nyumba yako #${s2_num_pre_} ni gani?</t>
  </si>
  <si>
    <t>Nying ng'ama dwong' e odi#${s2_num_pre_}?</t>
  </si>
  <si>
    <t>ما هو اسم العضو CHILD # $ {s2_num_pre_}؟</t>
  </si>
  <si>
    <t>Maqaa gaheeyyii miseensa maatii {s2_num_pre_}</t>
  </si>
  <si>
    <t>Muxuu yahay magaca CARRUURKA # $ {s2_num_pre_}?</t>
  </si>
  <si>
    <t>Quel est le nom du membre CHILD #${s2_num_pre_} ?</t>
  </si>
  <si>
    <t>Rïn ke raan chi nguën#$(s2_num_pre_)?</t>
  </si>
  <si>
    <t>decimal</t>
  </si>
  <si>
    <t>s2_age_pre</t>
  </si>
  <si>
    <t>What is the age (in years) of new CHILD member #${s2_name_pre}:</t>
  </si>
  <si>
    <t>(.&gt;=0 and .&lt;=18) or .=-98</t>
  </si>
  <si>
    <t>Only record children. Age should be &lt;= 18 years.</t>
  </si>
  <si>
    <t>s2_gender_pre</t>
  </si>
  <si>
    <t>What is the gender of CHILD member #${s2_name_pre}?</t>
  </si>
  <si>
    <t>Jinsia ya mtoto wa nyumba yako  #${s2_name_pre} ni gani?</t>
  </si>
  <si>
    <t>dichuo kata dhako #${s2_name_pre}?</t>
  </si>
  <si>
    <t>Waa maxay jinsiga xubinta CARRUUR # $ {s2_name_pre}?</t>
  </si>
  <si>
    <t>saalli gaaheyyii miseensa maatii maali #{s2_name_pre} ?</t>
  </si>
  <si>
    <t>Quel est le sexe du membre CHILD #${s2_name_pre} ?</t>
  </si>
  <si>
    <t>rör Ku diär de mïth tö bai#${s2_name_pre}?</t>
  </si>
  <si>
    <t>s2_fem_index</t>
  </si>
  <si>
    <t>Index of females among new children in the previously surveyed household</t>
  </si>
  <si>
    <t>if(${s2_gender_pre}=1 and ${s2_age_pre}&lt;18, index()+${pre_hhsize_children},'')</t>
  </si>
  <si>
    <t>s2_q24_numchild</t>
  </si>
  <si>
    <t>Currently, how many children (0-17 years old) live in your household?</t>
  </si>
  <si>
    <t>Ni watoto wangapi (miaka 0-17) wako katika nyumba hii?</t>
  </si>
  <si>
    <t>كم عدد الأولاد (0-17 سنة) في هذه الأسرة؟</t>
  </si>
  <si>
    <t>Immisa carruur ah (0-17 sano jir ah) ayaa ku jira qoyskan?</t>
  </si>
  <si>
    <t>Combien de GARÇONS (0-17 ans) compte ce ménage?</t>
  </si>
  <si>
    <t>(.&gt;=0 and .&lt;=15) or .=-98 or .=-99</t>
  </si>
  <si>
    <t>Allowed range is 0 to 15.
DK: -99
Refuse: -98</t>
  </si>
  <si>
    <t>child_newhh</t>
  </si>
  <si>
    <t>Children of new households</t>
  </si>
  <si>
    <t>${s2_q24_numchild}&gt;0</t>
  </si>
  <si>
    <t>${s2_q24_numchild}</t>
  </si>
  <si>
    <t>child_num_</t>
  </si>
  <si>
    <t>child_name</t>
  </si>
  <si>
    <t>What's the name of child # ${child_num_}?</t>
  </si>
  <si>
    <t>Ni lipi jina la mtoto# ${child_num_}?</t>
  </si>
  <si>
    <t>ما اسم الطفل # $ {child_num_}؟</t>
  </si>
  <si>
    <t>Waa maxay magaca ilmaha # $ {ilmaha_num_}?</t>
  </si>
  <si>
    <t>Quel est le nom de l'enfant # ${child_num_} ?</t>
  </si>
  <si>
    <t>child_age</t>
  </si>
  <si>
    <t>How old is ${child_name}?</t>
  </si>
  <si>
    <t>Ana miaka ngapi ${child_name}?</t>
  </si>
  <si>
    <t>كم عمر $ {child_name}؟</t>
  </si>
  <si>
    <t>Immisa sano ayuu jiraa ${child_name}?</t>
  </si>
  <si>
    <t>Quel âge a $ {child_name}?</t>
  </si>
  <si>
    <t>Age allowed: 0-17 years</t>
  </si>
  <si>
    <t>${child_name} !=''</t>
  </si>
  <si>
    <t>.&gt;=0 and .&lt;=17.9 or .=-98 or .=-99</t>
  </si>
  <si>
    <t>child_gender</t>
  </si>
  <si>
    <t>What is ${child_name}'s gender?</t>
  </si>
  <si>
    <t>Jinsia ya ${child_name} ?</t>
  </si>
  <si>
    <t>ما هو جنس $ {child_name}؟</t>
  </si>
  <si>
    <t>Waa maxay jinsiga $ {child_name}?</t>
  </si>
  <si>
    <t>Quel est le sexe de $ {child_name}?</t>
  </si>
  <si>
    <t>newchild_roster</t>
  </si>
  <si>
    <t>New children for previously interviewed households</t>
  </si>
  <si>
    <t>join(',', ${s2_name_pre})</t>
  </si>
  <si>
    <t>newhhchild_roster</t>
  </si>
  <si>
    <t>Children for new households</t>
  </si>
  <si>
    <t>join(',', ${child_name})</t>
  </si>
  <si>
    <t>current_child_roster</t>
  </si>
  <si>
    <t>Child roster for current wave</t>
  </si>
  <si>
    <t>if(${pre_surveyed}=1, concat(${pre_childroster_updated}, ',', ${newchild_roster}),${newhhchild_roster})</t>
  </si>
  <si>
    <t>newchildage_roster</t>
  </si>
  <si>
    <t>New children for previously interviewed households (age)</t>
  </si>
  <si>
    <t>join(',', ${s2_age_pre})</t>
  </si>
  <si>
    <t>newhhchildage_roster</t>
  </si>
  <si>
    <t>Children for new households  (age)</t>
  </si>
  <si>
    <t>join(',', ${child_age})</t>
  </si>
  <si>
    <t>newchildatnd_roster</t>
  </si>
  <si>
    <t>newhhchildatnd_roster</t>
  </si>
  <si>
    <t>oldhh_childage_roster</t>
  </si>
  <si>
    <t>join(',',${pre_child_age})</t>
  </si>
  <si>
    <t>current_childage_roster</t>
  </si>
  <si>
    <t>Child roster for current wave  (age)</t>
  </si>
  <si>
    <t>if(${pre_surveyed}=1, concat(${oldhh_childage_roster}, ',', ${newchildage_roster}),${newhhchildage_roster})</t>
  </si>
  <si>
    <t>current_childatnd_roster</t>
  </si>
  <si>
    <t>Child roster for current wave  (school attendance)</t>
  </si>
  <si>
    <t>child_name_calc1</t>
  </si>
  <si>
    <t>Child 1</t>
  </si>
  <si>
    <t>item-at(',',${current_child_roster}, 0)</t>
  </si>
  <si>
    <t>child_age_calc1</t>
  </si>
  <si>
    <t>Child 1 age</t>
  </si>
  <si>
    <t>item-at(',',${current_childage_roster}, 0)</t>
  </si>
  <si>
    <t>child_name_calc2</t>
  </si>
  <si>
    <t>Child 2</t>
  </si>
  <si>
    <t>item-at(',',${current_child_roster}, 1)</t>
  </si>
  <si>
    <t>child_age_calc2</t>
  </si>
  <si>
    <t>Child 2 age</t>
  </si>
  <si>
    <t>item-at(',',${current_childage_roster}, 1)</t>
  </si>
  <si>
    <t>child_name_calc3</t>
  </si>
  <si>
    <t>Child 3</t>
  </si>
  <si>
    <t>item-at(',',${current_child_roster}, 2)</t>
  </si>
  <si>
    <t>child_age_calc3</t>
  </si>
  <si>
    <t>Child 3 age</t>
  </si>
  <si>
    <t>item-at(',',${current_childage_roster}, 2)</t>
  </si>
  <si>
    <t>child_name_calc4</t>
  </si>
  <si>
    <t>Child 4</t>
  </si>
  <si>
    <t>item-at(',',${current_child_roster}, 3)</t>
  </si>
  <si>
    <t>child_age_calc4</t>
  </si>
  <si>
    <t>Child 4 age</t>
  </si>
  <si>
    <t>item-at(',',${current_childage_roster}, 3)</t>
  </si>
  <si>
    <t>child_name_calc5</t>
  </si>
  <si>
    <t>Child 5</t>
  </si>
  <si>
    <t>item-at(',',${current_child_roster}, 4)</t>
  </si>
  <si>
    <t>child_age_calc5</t>
  </si>
  <si>
    <t>Child 5 age</t>
  </si>
  <si>
    <t>item-at(',',${current_childage_roster}, 4)</t>
  </si>
  <si>
    <t>child_name_calc6</t>
  </si>
  <si>
    <t>Child 6</t>
  </si>
  <si>
    <t>item-at(',',${current_child_roster}, 5)</t>
  </si>
  <si>
    <t>child_age_calc6</t>
  </si>
  <si>
    <t>Child 6 age</t>
  </si>
  <si>
    <t>item-at(',',${current_childage_roster}, 5)</t>
  </si>
  <si>
    <t>child_name_calc7</t>
  </si>
  <si>
    <t>Child 7</t>
  </si>
  <si>
    <t>item-at(',',${current_child_roster}, 6)</t>
  </si>
  <si>
    <t>child_age_calc7</t>
  </si>
  <si>
    <t>Child 7 age</t>
  </si>
  <si>
    <t>item-at(',',${current_childage_roster}, 6)</t>
  </si>
  <si>
    <t>child_name_calc8</t>
  </si>
  <si>
    <t>Child 8</t>
  </si>
  <si>
    <t>item-at(',',${current_child_roster}, 7)</t>
  </si>
  <si>
    <t>child_age_calc8</t>
  </si>
  <si>
    <t>Child 8 age</t>
  </si>
  <si>
    <t>item-at(',',${current_childage_roster}, 7)</t>
  </si>
  <si>
    <t>child_name_calc9</t>
  </si>
  <si>
    <t>Child 9</t>
  </si>
  <si>
    <t>item-at(',',${current_child_roster}, 8)</t>
  </si>
  <si>
    <t>child_age_calc9</t>
  </si>
  <si>
    <t>Child 9 age</t>
  </si>
  <si>
    <t>item-at(',',${current_childage_roster}, 8)</t>
  </si>
  <si>
    <t>child_name_calc10</t>
  </si>
  <si>
    <t>Child 10</t>
  </si>
  <si>
    <t>item-at(',',${current_child_roster}, 9)</t>
  </si>
  <si>
    <t>child_age_calc10</t>
  </si>
  <si>
    <t>Child 10 age</t>
  </si>
  <si>
    <t>item-at(',',${current_childage_roster}, 9)</t>
  </si>
  <si>
    <t>child_name_calc11</t>
  </si>
  <si>
    <t>Child 11</t>
  </si>
  <si>
    <t>item-at(',',${current_child_roster}, 10)</t>
  </si>
  <si>
    <t>child_age_calc11</t>
  </si>
  <si>
    <t>Child 11 age</t>
  </si>
  <si>
    <t>item-at(',',${current_childage_roster}, 10)</t>
  </si>
  <si>
    <t>child_name_calc12</t>
  </si>
  <si>
    <t>Child 12</t>
  </si>
  <si>
    <t>item-at(',',${current_child_roster}, 11)</t>
  </si>
  <si>
    <t>child_age_calc12</t>
  </si>
  <si>
    <t>Child 12 age</t>
  </si>
  <si>
    <t>item-at(',',${current_childage_roster}, 11)</t>
  </si>
  <si>
    <t>child_name_calc13</t>
  </si>
  <si>
    <t>Child 13</t>
  </si>
  <si>
    <t>item-at(',',${current_child_roster}, 12)</t>
  </si>
  <si>
    <t>child_age_calc13</t>
  </si>
  <si>
    <t>Child 13 age</t>
  </si>
  <si>
    <t>item-at(',',${current_childage_roster}, 12)</t>
  </si>
  <si>
    <t>child_name_calc14</t>
  </si>
  <si>
    <t>Child 14</t>
  </si>
  <si>
    <t>item-at(',',${current_child_roster}, 13)</t>
  </si>
  <si>
    <t>child_age_calc14</t>
  </si>
  <si>
    <t>Child 14 age</t>
  </si>
  <si>
    <t>item-at(',',${current_childage_roster}, 13)</t>
  </si>
  <si>
    <t>child_name_calc15</t>
  </si>
  <si>
    <t>Child 15</t>
  </si>
  <si>
    <t>item-at(',',${current_child_roster}, 14)</t>
  </si>
  <si>
    <t>child_age_calc15</t>
  </si>
  <si>
    <t>Child 15 age</t>
  </si>
  <si>
    <t>item-at(',',${current_childage_roster}, 14)</t>
  </si>
  <si>
    <t>child_name_calc16</t>
  </si>
  <si>
    <t>Child 16</t>
  </si>
  <si>
    <t>item-at(',',${current_child_roster}, 15)</t>
  </si>
  <si>
    <t>child_age_calc16</t>
  </si>
  <si>
    <t>Child 16 age</t>
  </si>
  <si>
    <t>item-at(',',${current_childage_roster}, 15)</t>
  </si>
  <si>
    <t>child_name_calc17</t>
  </si>
  <si>
    <t>Child 17</t>
  </si>
  <si>
    <t>item-at(',',${current_child_roster}, 16)</t>
  </si>
  <si>
    <t>child_age_calc17</t>
  </si>
  <si>
    <t>Child 17 age</t>
  </si>
  <si>
    <t>item-at(',',${current_childage_roster}, 16)</t>
  </si>
  <si>
    <t>child_name_calc18</t>
  </si>
  <si>
    <t>Child 18</t>
  </si>
  <si>
    <t>item-at(',',${current_child_roster}, 17)</t>
  </si>
  <si>
    <t>child_age_calc18</t>
  </si>
  <si>
    <t>Child 18 age</t>
  </si>
  <si>
    <t>item-at(',',${current_childage_roster}, 17)</t>
  </si>
  <si>
    <t>child_name_calc19</t>
  </si>
  <si>
    <t>Child 19</t>
  </si>
  <si>
    <t>item-at(',',${current_child_roster}, 18)</t>
  </si>
  <si>
    <t>child_age_calc19</t>
  </si>
  <si>
    <t>Child 19 age</t>
  </si>
  <si>
    <t>item-at(',',${current_childage_roster}, 18)</t>
  </si>
  <si>
    <t>child_name_calc20</t>
  </si>
  <si>
    <t>Child 20</t>
  </si>
  <si>
    <t>item-at(',',${current_child_roster}, 19)</t>
  </si>
  <si>
    <t>child_age_calc20</t>
  </si>
  <si>
    <t>Child 20 age</t>
  </si>
  <si>
    <t>item-at(',',${current_childage_roster}, 19)</t>
  </si>
  <si>
    <t>num_child</t>
  </si>
  <si>
    <t>(count-items(',', ${current_child_roster}))</t>
  </si>
  <si>
    <t>childconfirm_note</t>
  </si>
  <si>
    <t>As a quick recap, please confirm that the following kids are here</t>
  </si>
  <si>
    <t>childconf</t>
  </si>
  <si>
    <t>Child roser for all households</t>
  </si>
  <si>
    <t>${num_child}</t>
  </si>
  <si>
    <t>childname</t>
  </si>
  <si>
    <t>Child name</t>
  </si>
  <si>
    <t>item-at(',',${current_child_roster}, index()-1)</t>
  </si>
  <si>
    <t>child_ver</t>
  </si>
  <si>
    <t>${childname} is currently a child of this household</t>
  </si>
  <si>
    <t>${childname}!=''</t>
  </si>
  <si>
    <t>child_grp</t>
  </si>
  <si>
    <t>s3_sch_level_all</t>
  </si>
  <si>
    <t>In what level of school was &lt;b&gt;${childname}&lt;/b&gt; enrolled in school in &lt;strong&gt;February 2020&lt;/strong&gt;?</t>
  </si>
  <si>
    <t>ni kiwango kipi cha elimu ${childname} alikuwa amesajiliwa  &lt;strong&gt;February 2020&lt;/strong&gt;?</t>
  </si>
  <si>
    <t>في أي مستوى تعليمي تم تسجيل &lt;b&gt; $ {child_name} &lt;/b&gt; في المدرسة في &lt;strong&gt; شباط (فبراير) 2020 &lt;/strong&gt;؟</t>
  </si>
  <si>
    <t>Heer intee le'eg ayuu dugsigu ka diiwaangashan yahay &lt;b&gt; $ {child_name} &lt;/b&gt; &lt;strong&gt; Febraayo 2020 &lt;/strong&gt;?</t>
  </si>
  <si>
    <t>À quel niveau scolaire &lt;b&gt; $ {child_name} &lt;/b&gt; était-il inscrit à l'école en &lt;strong&gt; février 2020 &lt;/strong&gt;?</t>
  </si>
  <si>
    <t xml:space="preserve">${childname} !='' </t>
  </si>
  <si>
    <t>search('choices_hh_rd6', 'matches', 'list', 'education_level')</t>
  </si>
  <si>
    <t>s3_sch_level_all_oth</t>
  </si>
  <si>
    <t>Nyingine, eleza</t>
  </si>
  <si>
    <t>selected(${s3_sch_level_all}, -77)</t>
  </si>
  <si>
    <t>s3_sch_level</t>
  </si>
  <si>
    <t>if(${s3_sch_level_all} = 1,1,
if(${s3_sch_level_all} = 2 or ${s3_sch_level_all} = 3 or ${s3_sch_level_all} = 4 or  ${s3_sch_level_all} = 5 or ${s3_sch_level_all} = 6 or ${s3_sch_level_all} = 7 or ${s3_sch_level_all} = 8 or ${s3_sch_level_all} = 9 ,2,
if(${s3_sch_level_all} = 10,-77, 
if(${s3_sch_level_all} = 11 or ${s3_sch_level_all} = 12 or ${s3_sch_level_all} = 13 or ${s3_sch_level_all} = 14,3 ,
if(${s3_sch_level_all} = 15,-77,
if(${s3_sch_level_all} = 16 ,4,
if(${s3_sch_level_all} = 0,0,
if(${s3_sch_level_all} = -77,-77,''))))))))</t>
  </si>
  <si>
    <t>select_one s3_school</t>
  </si>
  <si>
    <t>s3_q11_schooltype</t>
  </si>
  <si>
    <t>Was &lt;strong&gt;${childname}&lt;/strong&gt; going to public school, private school or both public and private school  in &lt;strong&gt;February 2020&lt;/strong&gt;?</t>
  </si>
  <si>
    <t>&lt;strong&gt;${childname}&lt;/strong&gt; alikuwa anahudhuria shule za umma, shule za binafsi au shule za umma na za kibinafsi kwa pamoja?</t>
  </si>
  <si>
    <t>Nyithindogi dhi e skund serikal,skund private koso giriwo skund serikal kod skund private?</t>
  </si>
  <si>
    <t>هل كان &lt;strong&gt; $ {child_name_sel} &lt;/strong&gt; يذهب إلى مدرسة عامة أم مدرسة خاصة أم مدرسة عامة وخاصة؟</t>
  </si>
  <si>
    <t>Ijoolleen ijoolleen kun  gara mana barnoota hawasaa, mana barnoota dhuunfa yookiin lamanuu jechuunis  mana barnoota hawasaas  akkasumas kan dhuunfa deemu?</t>
  </si>
  <si>
    <t>Ma &lt;strong&gt; $ {child_name_sel} &lt;/strong&gt; ayaa aadayay iskuulka dadweynaha, iskuulada gaarka loo leeyahay ama iskuulada dowlada iyo kuwa gaarka loo leeyahay?</t>
  </si>
  <si>
    <t>Est-ce que &lt;strong&gt; $ {child_name_sel} &lt;/strong&gt; fréquentait une école publique, une école privée ou à la fois une école publique et une école privée?</t>
  </si>
  <si>
    <t>mëth kun ke, ye ki löng ni shugul kö yic? yi shugul ke Akuma ama yeki kaa ke weu?</t>
  </si>
  <si>
    <t xml:space="preserve">not(selected(${s3_sch_level_all},'0')) and ${childname} !='' </t>
  </si>
  <si>
    <t>select_one s3_enroll</t>
  </si>
  <si>
    <t>s3_resumeschool</t>
  </si>
  <si>
    <t>Is &lt;strong&gt;${childname}&lt;/strong&gt; currently enrolled in school or planning to enrol once schools reopen?</t>
  </si>
  <si>
    <t>Je, &lt;strong&gt; ${childname} &lt;/strong&gt; amesajiliwa ama amepanga kusajiliwa shule zikifungliwa?</t>
  </si>
  <si>
    <t>هل &lt;strong&gt; $ {child_name} &lt;/strong&gt; مسجل حاليًا في المدرسة أم يخطط للتسجيل بمجرد إعادة فتح المدارس؟</t>
  </si>
  <si>
    <t>Ma &lt;strong&gt; $ {magaca_Cunnada} &lt;/strong&gt; hadda lagu qoraa iskuulka ama qorsheynayaa in la qoro marka dugsiyada dib loo furo?</t>
  </si>
  <si>
    <t>&lt;strong&gt;${childname}&lt;/strong&gt; est-il actuellement inscrit à l'école ou envisage-t-il de s'inscrire une fois que les écoles rouvriront ?</t>
  </si>
  <si>
    <t>Hint: Children can be enrolled in school, even if they are  currently at home due to the holidays.</t>
  </si>
  <si>
    <t>select_one ynsc</t>
  </si>
  <si>
    <t>s3_attndpast7d</t>
  </si>
  <si>
    <t xml:space="preserve">Is ${childname} planning to attend school once they reopen or is ${childname} already attending school now? 
</t>
  </si>
  <si>
    <t xml:space="preserve">
Je, ${childname} amepanga kuhudhuria shule zitakapofunguliwa ama tayari ${childname} anahudhuria shule sasa? 
</t>
  </si>
  <si>
    <t xml:space="preserve">هل يخطط $ {childname} للالتحاق بالمدرسة بمجرد إعادة فتحها أم أن $ {child_name} يذهب إلى المدرسة بالفعل الآن؟
</t>
  </si>
  <si>
    <t xml:space="preserve">$ {childname} ma qorsheynayaa in ay dhigtaan iskuulka mar alla markii ay dib u furaan mise $ {childname} miyaa durbadiiba xaadirayaa dugsiga hadda?
</t>
  </si>
  <si>
    <t xml:space="preserve">Est-ce que ${childname} prévoit d'aller à l'école une fois qu'ils rouvriront ou ${childname} fréquente-t-il déjà l'école maintenant ?
</t>
  </si>
  <si>
    <t xml:space="preserve">Hint: Children who are at home due to holidays are not currently attending school.
</t>
  </si>
  <si>
    <t>${s3_resumeschool}&gt;0</t>
  </si>
  <si>
    <t>s3_attndpast7d_all</t>
  </si>
  <si>
    <t>if(${s3_resumeschool} &gt; 0,${s3_attndpast7d},
if(empty(${s3_resumeschool}),0,0))</t>
  </si>
  <si>
    <t>select_multiple whynoreatt</t>
  </si>
  <si>
    <t>s3_whynoresume</t>
  </si>
  <si>
    <t>Why has &lt;strong&gt;${childname}&lt;/strong&gt; not resumed school ?</t>
  </si>
  <si>
    <t>Kwa nini &lt;strong&gt;${childname}&lt;/strong&gt; hajarudi shuleni?</t>
  </si>
  <si>
    <t>لماذا لم يستأنف &lt;strong&gt; $ {child_name} &lt;/strong&gt; المدرسة؟</t>
  </si>
  <si>
    <t>Muxuu &lt;strong&gt; $ {magaca_cunnada} &lt;/strong&gt; dib ugu bilaabi waayey dugsiga?</t>
  </si>
  <si>
    <t>Pourquoi &lt;strong&gt;${childname}&lt;/strong&gt; n'a-t-il pas repris l'école ?</t>
  </si>
  <si>
    <t>Hint: This question should be asked if child is not enrolled OR not attending in a stable way</t>
  </si>
  <si>
    <t>(${s3_resumeschool}=0 or ${s3_attndpast7d}=0 or ${s3_attndpast7d}=1)</t>
  </si>
  <si>
    <t>3</t>
  </si>
  <si>
    <t>s3_whynoresume_o</t>
  </si>
  <si>
    <t>What's the other reason for not resuming?</t>
  </si>
  <si>
    <t>tafadhali eleza sababu nyingine &lt;strong&gt;${childname}&lt;/strong&gt; hajarudi shule?</t>
  </si>
  <si>
    <t>ما السبب الآخر لعدم الاستئناف؟</t>
  </si>
  <si>
    <t>Maxay tahay sababta kale ee aan dib loogu bilaabi karin?</t>
  </si>
  <si>
    <t>Quelle est l'autre raison pour ne pas reprendre ?</t>
  </si>
  <si>
    <t>ye ki tö nö?</t>
  </si>
  <si>
    <t>selected(${s3_whynoresume},'-77')</t>
  </si>
  <si>
    <t>Only alphabet letters (A-Z) are allowed.</t>
  </si>
  <si>
    <t>date_return_sch</t>
  </si>
  <si>
    <t>On what date did ${childname} return to school after the most recent government mandated closures OR school holidays?</t>
  </si>
  <si>
    <t>Ni tarehe gani  ${childname} alirudi shule?</t>
  </si>
  <si>
    <t>في أي تاريخ عاد $ {child_name} إلى المدرسة</t>
  </si>
  <si>
    <t>Taariikhdee ayuu ku soo laabtay $ {child_name} dugsiga</t>
  </si>
  <si>
    <t>À quelle date $ {child_name} est-il retourné à l'école</t>
  </si>
  <si>
    <t xml:space="preserve">FO: this should be the FIRST date that the child returned to school after the last  government mandated closures or the date they returned to school after any holiday break or other leave. If the child has remainrelevant to this child.
</t>
  </si>
  <si>
    <t>${s3_resumeschool} = 1</t>
  </si>
  <si>
    <t>s3_sch_level_now</t>
  </si>
  <si>
    <t>In what level of school is ${childname} enrolled &lt;strong&gt;now&lt;/strong&gt;/planning to enrol when schools start again?</t>
  </si>
  <si>
    <t>Ni kiwango kipi cha elimu ${childname} amesajiliwa/anampango wa kusajiliwa shule ikianza tena?</t>
  </si>
  <si>
    <t>في أي مستوى مدرسي تم تسجيل &lt;strong&gt; الآن &lt;/ strong&gt; $ {child_name} في المدرسة عندما تبدأ المدارس مرة أخرى؟</t>
  </si>
  <si>
    <t>Heerkee ayuu dugsigu ka diiwaangashan yahay $ {child_name} &lt;strong&gt; hadda &lt;/strong&gt; / qorshaynaya in la qoro markay dugsiyadu mar kale bilaabaan?</t>
  </si>
  <si>
    <t>À quel niveau scolaire $ {child_name} est-il inscrit &lt;strong&gt; maintenant &lt;/strong&gt; / prévoit de s'inscrire lorsque les écoles recommencent?</t>
  </si>
  <si>
    <t>s3_sch_level_now_oth</t>
  </si>
  <si>
    <t>selected(${s3_sch_level_now}, -77)</t>
  </si>
  <si>
    <t>child_rn</t>
  </si>
  <si>
    <t>random number assigned to the child</t>
  </si>
  <si>
    <t>${child_ver} =1</t>
  </si>
  <si>
    <t>maxrn_child</t>
  </si>
  <si>
    <t>if(${child_rn}=${maxrnum},${childname},' ' )</t>
  </si>
  <si>
    <t>maxrn_index</t>
  </si>
  <si>
    <t>if(${child_rn}=${maxrnum},index()-1,'' )</t>
  </si>
  <si>
    <t>curr_child_age</t>
  </si>
  <si>
    <t>age</t>
  </si>
  <si>
    <t>if(${pre_surveyed}=1 and index()&lt;= ${pre_hhsize_children}, indexed-repeat(${pre_child_age}, ${repeat_child_pre}, index()),
if(${pre_surveyed}=1 and index() &gt; ${pre_hhsize_children}, indexed-repeat(${s2_age_pre}, ${repeat_prenewchildren}, (index()-${pre_hhsize_children})),
if(${pre_surveyed}=0, indexed-repeat(${child_age}, ${child_newhh}, index()), '')))</t>
  </si>
  <si>
    <t>curr_child_gender</t>
  </si>
  <si>
    <t>gender</t>
  </si>
  <si>
    <t>if(${pre_surveyed}=1 and index()&lt;= ${pre_hhsize_children} , indexed-repeat(${pre_child_gender}, ${repeat_child_pre}, index()),
if(${pre_surveyed}=1 and index() &gt; ${pre_hhsize_children} , indexed-repeat(${s2_gender_pre}, ${repeat_prenewchildren}, (index()-${pre_hhsize_children})),
if(${pre_surveyed}=0, indexed-repeat(${child_gender}, ${child_newhh}, index()), '')))</t>
  </si>
  <si>
    <t>girls_0_17</t>
  </si>
  <si>
    <t>if(${curr_child_gender} =1, 1,0)</t>
  </si>
  <si>
    <t>girls_0_17_index</t>
  </si>
  <si>
    <t>if(${curr_child_gender} =1, index(), '')</t>
  </si>
  <si>
    <t>child_confirmed_</t>
  </si>
  <si>
    <t>child is confirmed for current wave</t>
  </si>
  <si>
    <t>if(${childname} !='' , 1,0)</t>
  </si>
  <si>
    <t>child_conf_index</t>
  </si>
  <si>
    <t>confirmation of current children</t>
  </si>
  <si>
    <t>conf_child_indexlist</t>
  </si>
  <si>
    <t>join(' ',${child_conf_index})</t>
  </si>
  <si>
    <t>tot_num_confirmedkids</t>
  </si>
  <si>
    <t>total number of confirmed kids in current wave</t>
  </si>
  <si>
    <t>sum(${child_confirmed_})</t>
  </si>
  <si>
    <t>maxrnum</t>
  </si>
  <si>
    <t>max randnum</t>
  </si>
  <si>
    <t>max(${child_rn})</t>
  </si>
  <si>
    <t>listkids</t>
  </si>
  <si>
    <t>join(' ',${maxrn_child})</t>
  </si>
  <si>
    <t>random_child_index</t>
  </si>
  <si>
    <t>if(${pre_selectchild} !='',${pre_selchild_index}, item-at(' ',${conf_child_indexlist},max(${maxrn_index})))</t>
  </si>
  <si>
    <t>girls_0_17_list</t>
  </si>
  <si>
    <t>join(' ', ${girls_0_17_index})</t>
  </si>
  <si>
    <t>child_rand_nums</t>
  </si>
  <si>
    <t>de-duplicate(' ', join(' ', ${child_rn}))</t>
  </si>
  <si>
    <t>child_unique_rd_num</t>
  </si>
  <si>
    <t>count-selected(${child_rand_nums})</t>
  </si>
  <si>
    <t>curr_child_schatnd</t>
  </si>
  <si>
    <t>School attendance status for all current children</t>
  </si>
  <si>
    <t>join(',',${s3_attndpast7d_all})</t>
  </si>
  <si>
    <t>selectedchild_schattnd</t>
  </si>
  <si>
    <t>school attendance of random selected child</t>
  </si>
  <si>
    <t>item-at(' ',${curr_child_schatnd}, ${random_child_index}-1)</t>
  </si>
  <si>
    <t>select_one whymoreschlkids</t>
  </si>
  <si>
    <t>s2_q23a_moreschoolchild</t>
  </si>
  <si>
    <t>During the survey on ${pre_date} you said there were &lt;b&gt;${pre_hhsize_children} children under 18-years old living in this household. Why are there MORE now?</t>
  </si>
  <si>
    <t>Wakati wa mahojiano ya tarehe ${pre_date} ulisema kulikuwa na watoto ${pre_hhsize_schoolchildren} waliokuwa wakiishi katika familia/nyumba hii. Kwa nini wako wengi sasa?</t>
  </si>
  <si>
    <t>E nonro ma newatimo ${pre_date} nene iwacho ni nitie ${pre_hhsize_youngchildren} ma odak e odni. Ang'o ma omiyo kwan odhi malo sani?</t>
  </si>
  <si>
    <t>أثناء الإستطلاع الذي أجري في ${pre_date}، قلت إن هنالك ${pre_hhsize_schoolchildren} يعيشون في هذه الأسرة. لماذا يوجد المزيد الآن؟</t>
  </si>
  <si>
    <t>Yeroo qu'annoo waligaa ${pre_date} ijoolleetu maati kana keessaa &lt;b&gt;${pre_hhsize_schoolchildren} school-aged &lt;/b&gt; jiraatan jette atin. Amma maalif baay'ee?</t>
  </si>
  <si>
    <t>ntii lagu jiray guda sahanka ${pre_date} waxad sheegtay in ay ${pre_hhsize_schoolchildren} kunool yihiin gurigaan. Maxay hadda u sii badan yihiin?</t>
  </si>
  <si>
    <t>Lors de l'enquête du ${pre_date}, vous avez dit qu'il y avait $ {hhsize_schoolchildren} dans ce ménage. Pourquoi y en a-t-il plus maintenant?</t>
  </si>
  <si>
    <t>${tot_num_confirmedkids}&gt;${pre_hhsize_children}</t>
  </si>
  <si>
    <t>select_one whylessschlkids</t>
  </si>
  <si>
    <t>s2_q23b_lessschoolchild</t>
  </si>
  <si>
    <t>During the survey on ${pre_date} you said there were  &lt;b&gt;${pre_hhsize_children} under 18-years living in this household. Why are there LESS now?</t>
  </si>
  <si>
    <t>Wakati wa mahojiano ya tarehe ${pre_date} ulisema kulikuwa na watoto ${pre_hhsize_schoolchildren} waliokuwa wakiishi katika familia/nyumba hii. Kwa nini wako wachache sasa?</t>
  </si>
  <si>
    <t>E nonro ma newatimo ${pre_date} nene iwacho ni nitie ${pre_hhsize_youngchildren} ma odak e odni. Ang'o ma omiyo kwan odok piny sani?</t>
  </si>
  <si>
    <t>أثناء الإستطلاع الذي أجري في ${pre_date}، قلت إن هنالك ${pre_hhsize_schoolchildren} يعيشون في هذه الأسرة. لماذا يوجد  أقل الآن؟</t>
  </si>
  <si>
    <t>Yeroo qu'annoo waligaa ${pre_date} ijoolletu maati kana keessaa &lt;b&gt;${pre_hhsize_schoolchildren} school-aged &lt;/b&gt; jiraata jette atin. Amma maalif xiqaatan?</t>
  </si>
  <si>
    <t>ntii lagu jiray guda sahanka ${pre_date} waxad sheegtay in ay ${pre_hhsize_schoolchildren} kunool yihiin gurigaan. Maxay hadda u sii yaradeen?</t>
  </si>
  <si>
    <t>Lors de l'enquête du ${pre_date}, vous avez dit qu'il y avait $ {hhsize_schoolchildren} dans ce ménage. Pourquoi y en a-t-il moins maintenant?</t>
  </si>
  <si>
    <t>${tot_num_confirmedkids}&lt;${pre_hhsize_children}</t>
  </si>
  <si>
    <t>s2_q23ab_moreless_other</t>
  </si>
  <si>
    <t>Specify other reason for more/less school children</t>
  </si>
  <si>
    <t>Eleza sababu nyingine ya watoto wa shule kuwa wengi/wachache</t>
  </si>
  <si>
    <t>Ler wach ma omiyo nyithindo tin /ng'eny</t>
  </si>
  <si>
    <t>حدد سببًا آخر لؤجود أكثر / أقل أطفال في سن المدرسة</t>
  </si>
  <si>
    <t>Ibsi sababbii ijoolleen mana barumsaa keessatti baay'achuu/xiqqaachuu</t>
  </si>
  <si>
    <t>Caadee ama sabab usoqoshada caruurta iskuulka ama in ay badnadaan.</t>
  </si>
  <si>
    <t>Précisez une autre raison pour plus / moins d'écoliers</t>
  </si>
  <si>
    <t>${s2_q23a_moreschoolchild}=-77 or ${s2_q23b_lessschoolchild}=-77</t>
  </si>
  <si>
    <t>assets</t>
  </si>
  <si>
    <t>s2_numhabrms</t>
  </si>
  <si>
    <t>In total, how many habitable rooms does this household occupy across all dwelling units?</t>
  </si>
  <si>
    <t>Kwa ujumla, ni vyumba vingapi ambavyo vinaweza kutumiwa ambavyo familia yako inatumia katika makazi unayoishi?</t>
  </si>
  <si>
    <t>A 'habitable room' is a dwelling unit used for living (entertaining guests and/or sleep). Please don’t count bathrooms, toilets, storerooms, or kitchens, unless they are used for eating or sleeping purposes.</t>
  </si>
  <si>
    <t>(.&gt;0 and  .&lt;=50) or .=-98 or .=-99</t>
  </si>
  <si>
    <t>Admitted values: 1 to 50 rooms. Enter -98 for DK and -99 for "Refused to respond"</t>
  </si>
  <si>
    <t>select_one floor</t>
  </si>
  <si>
    <t>s2_q19_floormat</t>
  </si>
  <si>
    <t>What is the &lt;b&gt;predominant&lt;/b&gt; floor material of the MAIN dwelling unit?</t>
  </si>
  <si>
    <t>Nini imetumika sanasana kutengeneza sakafu ya nyumba kuu?</t>
  </si>
  <si>
    <t>wach gima olos go dier ot maduong</t>
  </si>
  <si>
    <t>ما هي المادة &lt;b&gt; السائدة &lt;/ b&gt; لوحدة المعيشة [الرئيسية]؟</t>
  </si>
  <si>
    <t>lafti&lt;b&gt;  mana jireenyaa [ijoon] maal irraa hojatame?</t>
  </si>
  <si>
    <t>Waa maxay aaladda &lt;b&gt; ugu badan &lt;/b&gt; ee sagxada dhulka [UGU WAYN] ee guriga aad ku nooshahay?</t>
  </si>
  <si>
    <t>Quel est le &lt;b&gt; matériau de plancher &lt;b&gt; prédominant &lt;/b&gt; du logement [PRINCIPAL]?</t>
  </si>
  <si>
    <t>ka tö cene ke bai yek nhial?</t>
  </si>
  <si>
    <t xml:space="preserve">Do not read. </t>
  </si>
  <si>
    <t>s2_q19_floormat_oth</t>
  </si>
  <si>
    <t>Please specify other predominant &lt;b&gt;floor&lt;/b&gt; material of the MAIN dwelling unit:</t>
  </si>
  <si>
    <t>Tafadhali eleza nyingine iliotumika sanasana kwa sakafu ya nyumba hii</t>
  </si>
  <si>
    <t>wach machielo molos go dier ot</t>
  </si>
  <si>
    <t>يرجى تحديد المادة &lt;b&gt; السائدة &lt;/ b&gt; السائدة الأخرى لوحدة المعيشة الرئيسية:</t>
  </si>
  <si>
    <t>Maaloo lafti mana jireenyaa&lt;b&gt; meshaalee&lt;/b&gt; kan biroo caalmaatti  kan irraa hojjatame ibsi?</t>
  </si>
  <si>
    <t>Fadlan qeex aalada  kale ee ugu badan &lt;b&gt; saqafka hoose &lt;/b&gt;  ee qaybta UGU WAYN ee guriga ku nooshahay</t>
  </si>
  <si>
    <t>Veuillez préciser l'autre &lt;b&gt; sol &lt;/b&gt; prédominant du logement principal:</t>
  </si>
  <si>
    <t>${s2_q19_floormat}=-77</t>
  </si>
  <si>
    <t>s2_q20_wallmat</t>
  </si>
  <si>
    <t>What is the &lt;b&gt;predominant&lt;/b&gt; wall material of the MAIN dwelling unit?</t>
  </si>
  <si>
    <t>Nini imetumika sanasana kutengeneza ukuta ya nyumba kuu?</t>
  </si>
  <si>
    <t>ango molos go kor ot maduong</t>
  </si>
  <si>
    <t>Quel est le &lt;b&gt; matériau de paroi &lt;b&gt; prédominant &lt;/b&gt; du logement [PRINCIPAL]?</t>
  </si>
  <si>
    <t>search('choices_hh_rd6', 'matches', 'list', 'wall')</t>
  </si>
  <si>
    <t>s2_q20_wallmat_oth</t>
  </si>
  <si>
    <t>Please specify other predominant &lt;b&gt;wall&lt;/b&gt; material of the MAIN dwelling unit:</t>
  </si>
  <si>
    <t>Tafadhali eleza nyingine iliotumika sanasa kwa ukuta ya nyumba hii</t>
  </si>
  <si>
    <t>wach gimanolos go kor ot</t>
  </si>
  <si>
    <t>يرجى تحديد مواد &lt;b&gt; حائط &lt;/ b&gt; سائدة أخرى لوحدة المعيشة الرئيسية:</t>
  </si>
  <si>
    <t>Maaloo dhaabni mana jireenyaa&lt;b&gt; meeshaaleen&lt;/b&gt; biroo caalmaatti  kan biraan   irraa hojjetame ada baasii ibsi?</t>
  </si>
  <si>
    <t>Veuillez spécifier l'autre &lt;b&gt; mur &lt;/b&gt; prédominant du logement principal:</t>
  </si>
  <si>
    <t>${s2_q20_wallmat}=-77</t>
  </si>
  <si>
    <t>s2_q21a_powergrid</t>
  </si>
  <si>
    <t>Is your home physically connected to the electricity grid?</t>
  </si>
  <si>
    <t>Je! Nyumba yako imeunganishwa kwenye stima/gridi ya taifa?</t>
  </si>
  <si>
    <t>Be odi ni gi stima?</t>
  </si>
  <si>
    <t>هل منزلك متصل بشبكة الكهرباء؟</t>
  </si>
  <si>
    <t>Manni kee elektiriikii qabaa?</t>
  </si>
  <si>
    <t>Gurigaagu jidh ahaan ma ku xidhan yahay xadhkaha korantada?</t>
  </si>
  <si>
    <t>Votre maison est-elle physiquement connectée au réseau électrique?</t>
  </si>
  <si>
    <t>xöt Cheng löng ngec nur?</t>
  </si>
  <si>
    <t>select_one s7_poweruse</t>
  </si>
  <si>
    <t>s2_q21b_poweruse</t>
  </si>
  <si>
    <t>&lt;b&gt;In the past 7 days&lt;/b&gt;, have you used electricity from the grid in your home? (for example, a lightbulb or cell phone charger)?</t>
  </si>
  <si>
    <t>&lt;b&gt;kwa siku saba zilizopita&lt;/b&gt;, umewahi kutumia stima kutoka kwa grid katika boma lako? (kwa mfano kwa kupeana mwangaza nyakati za usiku na kadhalika)?</t>
  </si>
  <si>
    <t>&lt;b&gt;In the past 7 days&lt;/b&gt;, be itiyo gi stima ma in go e ot(for example, tiyogo e ler mar stima kata charjo sim)?</t>
  </si>
  <si>
    <t>b&gt; في الأيام السبعة الماضية &lt;/ b&gt; ، هل استخدمت الكهرباء من الشبكة في منزلك؟ (على سبيل المثال ، مصباح أو شاحن هاتف خلوي</t>
  </si>
  <si>
    <t>&lt;b&gt;Guyyoottan 7 darbran&lt;/b&gt; keessa mana keetti  Elektiriikii fayyadamtee jirtaa ?  (fakkeenaaf, ampoolii ykn charjeera silkiidhaa)?</t>
  </si>
  <si>
    <t>&lt;b&gt; 7dii maalmood ee la soo dhaafay &lt;/b&gt;, miyaad  gurigaagaku  isticmaashay koronto ka imaanaysa hadhgaha?  (tusaale ahaan, guluubka nalka ama dabaysiga taleefanka gacanta)?</t>
  </si>
  <si>
    <t>&lt;b&gt; Au cours des 7 derniers jours &lt;/b&gt;, avez-vous utilisé l'électricité du réseau électrique de votre maison? (par exemple, une ampoule ou un chargeur de téléphone portable)?</t>
  </si>
  <si>
    <t>&lt;b&gt;In the past 7 days&lt;/b&gt;, cha nur nuoi pan chëng ? (for example, a lightbulb or cell phone charger)?</t>
  </si>
  <si>
    <t>${s2_q21a_powergrid}=1</t>
  </si>
  <si>
    <t>s2_q21b_poweruse_oth</t>
  </si>
  <si>
    <t>Specify other reason why not used electricity:</t>
  </si>
  <si>
    <t>Eleza sababu nyingine kwa nini haujatumia stima:</t>
  </si>
  <si>
    <t>Nyisa gimaomiyo okitiyo gi stima.</t>
  </si>
  <si>
    <t>حدد سببًا آخر لعدم استخدام الكهرباء:</t>
  </si>
  <si>
    <t>sababa biroo waan elektirikii hin fayadamneef ibsi:</t>
  </si>
  <si>
    <t>Sheeg sabab kale oo aadan u isticmaalin koronto:</t>
  </si>
  <si>
    <t>Précisez une autre raison pour laquelle vous n'avez pas utilisé l'électricité:</t>
  </si>
  <si>
    <t>ye ngö yen chin nur pan du</t>
  </si>
  <si>
    <t>selected(${s2_q21b_poweruse}, '-77')</t>
  </si>
  <si>
    <t>s2_hasinternet</t>
  </si>
  <si>
    <t>Does your household have access to the internet at home?</t>
  </si>
  <si>
    <t>هل يمكن لأسرتك الوصول إلى الإنترنت في المنزل؟</t>
  </si>
  <si>
    <t>Qoyskaagu ma heli karaan internetka guriga?</t>
  </si>
  <si>
    <t>Votre foyer a-t-il accès à Internet à la maison ?</t>
  </si>
  <si>
    <t>Including for WhatsApp; Web browsing; Facebook</t>
  </si>
  <si>
    <t>s2_hasinternetbrdbnd</t>
  </si>
  <si>
    <t>Does your household have access to the internet through fixed broadband connections?</t>
  </si>
  <si>
    <t>Je, nyumba yako inafikiwa na internet ya kasi(fixed broadband connections, not mobile data)?</t>
  </si>
  <si>
    <t>هل يمكن لمنزلك الوصول إلى الإنترنت من خلال اتصالات النطاق العريض الثابتة؟</t>
  </si>
  <si>
    <t>Reerkaagu ma ka heli karaan internetka qadka isku xirka qadka toosan?</t>
  </si>
  <si>
    <t>Votre foyer a-t-il accès à Internet via des connexions haut débit fixes ?</t>
  </si>
  <si>
    <t>Examples: ADSL, cable, optical fiber</t>
  </si>
  <si>
    <t>${s2_hasinternet}=1</t>
  </si>
  <si>
    <t>s2_hasinternetmbl</t>
  </si>
  <si>
    <t>Does your household have access to the internet through mobile internet connections?</t>
  </si>
  <si>
    <t>Je, nyumba yako inafikiwa na internet ya simu (mobile internet connections)?</t>
  </si>
  <si>
    <t>هل يمكن لمنزلك الوصول إلى الإنترنت من خلال اتصالات الإنترنت عبر الهاتف المحمول؟</t>
  </si>
  <si>
    <t>Reerkaagu ma ka heli karaan internetka khadka internetka ee mobilada?</t>
  </si>
  <si>
    <t>Votre foyer a-t-il accès à Internet via des connexions Internet mobiles ?</t>
  </si>
  <si>
    <t>Examples: via mobile phone network, using SIM card, dongle, mobile router, mobile phone or smartphone as modem</t>
  </si>
  <si>
    <t>s2_hasinternet_o</t>
  </si>
  <si>
    <t>You said that the household has internet at home, yet don't have any broadband nor mobile data: please specify the other way you have internet at home?</t>
  </si>
  <si>
    <t>${s2_hasinternet}=1 and (${s2_hasinternetbrdbnd}=0 and ${s2_hasinternetmbl}=0)</t>
  </si>
  <si>
    <t>select_multiple choices</t>
  </si>
  <si>
    <t>s2_whynohasint</t>
  </si>
  <si>
    <t>Why does no one in your household have access to the internet at home?</t>
  </si>
  <si>
    <t xml:space="preserve">kwa nini hakuna mtu anayeweza kufikia mtandao (internet) nyumbani? </t>
  </si>
  <si>
    <t>لماذا لا يستطيع أي فرد في أسرتك الوصول إلى الإنترنت في المنزل؟</t>
  </si>
  <si>
    <t>Maxay tahay sababta uusan qofna reerkaaga uga heli karin internetka guriga?</t>
  </si>
  <si>
    <t>Pourquoi personne dans votre foyer n'a-t-il accès à Internet à la maison ?</t>
  </si>
  <si>
    <t>Select all that apply. DO NOT read options</t>
  </si>
  <si>
    <t>${s2_hasinternet}=0</t>
  </si>
  <si>
    <t>search('choices_hh_rd6', 'matches', 'list', 'whynointernet')</t>
  </si>
  <si>
    <t>s2_whynohasint_o</t>
  </si>
  <si>
    <t>Please specify other reason why does no one in your household have access to the internet at home?</t>
  </si>
  <si>
    <t>Tafadhali eleza sababu nyingine nyumba yako haifikiwi na mtandao (internet)?</t>
  </si>
  <si>
    <t>يرجى تحديد سبب آخر لعدم تمكن أي فرد من أسرتك من الوصول إلى الإنترنت في المنزل؟</t>
  </si>
  <si>
    <t>Fadlan sheeg sabab kale oo ah in qof reerkaaga ka mid ahi uusan internetka ka heli karin guriga?</t>
  </si>
  <si>
    <t>Veuillez préciser une autre raison pour laquelle personne dans votre ménage n'a accès à Internet à la maison ?</t>
  </si>
  <si>
    <t>s2_hasintntouthome</t>
  </si>
  <si>
    <t>Do you have access to the internet outside your home?</t>
  </si>
  <si>
    <t>Je, unaweza kufikia mtandao (internet) pahali popote ambapo si nyumbani?</t>
  </si>
  <si>
    <t>هل يمكنك الوصول إلى الإنترنت خارج منزلك؟</t>
  </si>
  <si>
    <t>Ma leedahay internet ka baxsan gurigaaga?</t>
  </si>
  <si>
    <t>Avez-vous accès à Internet en dehors de chez vous ?</t>
  </si>
  <si>
    <t>s2_frequseinternet</t>
  </si>
  <si>
    <t>How often do you use the internet?</t>
  </si>
  <si>
    <t>Unatumia mtandao (internet) mara ngapi?</t>
  </si>
  <si>
    <t>كم مرة تستخدم الإنترنت؟</t>
  </si>
  <si>
    <t>Intee jeer ayaad isticmaashaa internetka?</t>
  </si>
  <si>
    <t>À quelle fréquence utilisez-vous Internet ?</t>
  </si>
  <si>
    <t xml:space="preserve">${s2_hasinternet}=1 or ${s2_hasintntouthome}=1 </t>
  </si>
  <si>
    <t>search('choices_hh_rd6', 'matches', 'list', 'frequseinternet')</t>
  </si>
  <si>
    <t>select_multiple ownasset</t>
  </si>
  <si>
    <t>ownasset</t>
  </si>
  <si>
    <t>Did anyone in your household own any of the following before March 2020?</t>
  </si>
  <si>
    <t>Je, kuna mtu yoyote katika nyumba yako aliyemiliki vifuatavyo kabla ya March 2020?</t>
  </si>
  <si>
    <t>Be nitie ng'ato ma nene ni gi gik ma lowogi ka pok ochopo March 2020?</t>
  </si>
  <si>
    <t>هل امتلك أي فرد في منزلك أيًا مما يلي قبل مارس 2020؟</t>
  </si>
  <si>
    <t>Bitooteessa 2020 kaneen armaan gadditti tareefaman kana matii kee keessaa namni qabu jiraa?</t>
  </si>
  <si>
    <t>Ma jiraa qof reerkaaga ka mid ah oo mid ka mid ah waxyaabaha soo socdaa kahor Maarso 2020?</t>
  </si>
  <si>
    <t>Un membre de votre ménage possédait-il l'un des éléments suivants avant mars 2020?</t>
  </si>
  <si>
    <t>we löng käng angöt pei de diak ni rün alipen Ku thieru</t>
  </si>
  <si>
    <t xml:space="preserve">Read each answer choice except "None" and "Refused". Select all that apply.
</t>
  </si>
  <si>
    <t>${pre_surveyed}!=1</t>
  </si>
  <si>
    <t>if(selected(., 0), count-selected(.) = 1, count-selected(.) &gt;= 1) and if(selected(., -99), count-selected(.) = 1, count-selected(.) &gt;= 1) and if(selected(., -98), count-selected(.) = 1, count-selected(.) &gt;= 1)</t>
  </si>
  <si>
    <t>Cannot select "None", "Don't Know, or "Refused to Answer" and other responses</t>
  </si>
  <si>
    <t>ownasset_curr</t>
  </si>
  <si>
    <t>Does anyone in your household own any of the following currently?</t>
  </si>
  <si>
    <t>Je, kuna mtu yoyote katika nyumba yako aliyemiliki vifuatavyo?</t>
  </si>
  <si>
    <t>هل يمتلك أي فرد من أفراد أسرتك حاليًا أيًا مما يلي؟</t>
  </si>
  <si>
    <t>Ma jiraa qof reerkaaga ka mid ah oo leh mid ka mid ah kuwan soo socda hadda?</t>
  </si>
  <si>
    <t>Quelqu'un dans votre ménage possède-t-il actuellement l'un des éléments suivants?</t>
  </si>
  <si>
    <t>s2_q23_anyphone</t>
  </si>
  <si>
    <t>In total, how many mobile phone numbers do ALL members of your household use?</t>
  </si>
  <si>
    <t>Kwa jumla, ni nambari ngapi za simu ambazo zinatumiwa na watu wote wa nyumba yako?</t>
  </si>
  <si>
    <t>Ka iriwo,nambe adi mek sim ma jok ma idakgo nigo?</t>
  </si>
  <si>
    <t>بشكل عام ، كم عدد أرقام الهواتف المحمولة التي يستخدمها جميع أفراد أسرتك؟</t>
  </si>
  <si>
    <t>walumaaglatti, miseensonni maatii keetii lakkofsa bilbilaa meeqa fayadamu</t>
  </si>
  <si>
    <t>Wadarr ahaan, immisa  taleefoon lambar  ayaa DHAMMAAN xubnaha reerkaaga isticmaalaan?</t>
  </si>
  <si>
    <t>Au total, combien de numéros de téléphone mobile TOUS les membres de votre ménage utilisent-ils?</t>
  </si>
  <si>
    <t>näng ke telephone ke dië?</t>
  </si>
  <si>
    <t>Enum: Include all members of the household, and all connected mobile phone numbers. That is, if one person owns two numbers, count both</t>
  </si>
  <si>
    <t xml:space="preserve">(.&gt;=0 and  .&lt;=20) </t>
  </si>
  <si>
    <t>Admitted values: 0 to 20</t>
  </si>
  <si>
    <t>s3_1_dur</t>
  </si>
  <si>
    <t>s2c_grp_dur</t>
  </si>
  <si>
    <t>selectedchild</t>
  </si>
  <si>
    <t>if((item-at(',',${current_child_roster}, ${pre_selchild_index}-1)!='') and ${pre_selchild_index}!='',item-at(',',${current_child_roster}, ${pre_selchild_index}-1),${listkids})</t>
  </si>
  <si>
    <t>school_aged_children</t>
  </si>
  <si>
    <t>Section 2c</t>
  </si>
  <si>
    <t>${selectedchild}!=''</t>
  </si>
  <si>
    <t>s2c_intro_1_1</t>
  </si>
  <si>
    <t>Above, you told us that there are &lt;strong&gt;${tot_num_confirmedkids}&lt;/strong&gt; children between 0 and 17 in your household. I would now like to ask you some questions about one of your children: ${selectedchild}</t>
  </si>
  <si>
    <t>pre_selectchild</t>
  </si>
  <si>
    <t>name of selected child previous round</t>
  </si>
  <si>
    <t>item-at(', ',${current_child_roster}, ${pre_selchild_index}-1)</t>
  </si>
  <si>
    <t>selectedchild_age</t>
  </si>
  <si>
    <t>age of random selected child</t>
  </si>
  <si>
    <t>if(item-at(',',${current_child_roster}, ${pre_selchild_index}-1)!='',item-at(',',${current_childage_roster}, ${pre_selchild_index}-1),item-at(',',${current_childage_roster},max(${maxrn_index})))</t>
  </si>
  <si>
    <t>if(item-at(',',${current_child_roster}, ${pre_selchild_index}-1)!='',item-at(',',${curr_child_schatnd}, ${pre_selchild_index}-1),item-at(',',${curr_child_schatnd},max(${maxrn_index})))</t>
  </si>
  <si>
    <t>select_multiple wherenoschool</t>
  </si>
  <si>
    <t>s3_q12b_wherenoschool</t>
  </si>
  <si>
    <t>Where is &lt;strong&gt;${selectedchild}&lt;/strong&gt; staying during the day if they not in school?</t>
  </si>
  <si>
    <t xml:space="preserve"> &lt;strong&gt;${selectedchild}&lt;/strong&gt;  anashinda wapi mchana wakati huu ambapo shule zimefungwa?</t>
  </si>
  <si>
    <t>أين يقيم &lt;strong&gt; $ {child_name_sel} &lt;/strong&gt; خلال النهار الآن بعد أن تم إغلاق المدارس؟</t>
  </si>
  <si>
    <t>Aaway &lt;strong&gt; $ {child_ name_sel} &lt;/strong&gt; maalintii intaan dugsiyadu xirnayn?</t>
  </si>
  <si>
    <t>Où &lt;strong&gt; $ {child_name_sel} &lt;/strong&gt; reste-t-il pendant la journée maintenant que les écoles sont fermées?</t>
  </si>
  <si>
    <t>mëth yeki ngö loi aköl?</t>
  </si>
  <si>
    <t xml:space="preserve">Do not read. Select all that apply. </t>
  </si>
  <si>
    <t>randomized</t>
  </si>
  <si>
    <t>4</t>
  </si>
  <si>
    <t>s3_q12b_wherenonoschool_oth</t>
  </si>
  <si>
    <t>Please specify where &lt;strong&gt;${selectedchild}&lt;/strong&gt; is staying during the day:</t>
  </si>
  <si>
    <t>tafadhali elezea ni wapi &lt;strong&gt;${selectedchild}&lt;/strong&gt; anakaa mchana</t>
  </si>
  <si>
    <t>الرجاء تحديد مكان إقامة &lt;strong&gt; $ {child_name_sel} &lt;/strong&gt; خلال النهار:</t>
  </si>
  <si>
    <t>Fadlan cadee halka &lt;strong&gt; $ {child_name_sel} &lt;/strong&gt; uu joogo maalintii:</t>
  </si>
  <si>
    <t>Veuillez indiquer où &lt;strong&gt; $ {child_name_sel} &lt;/strong&gt; séjourne pendant la journée:</t>
  </si>
  <si>
    <t>selected(${s3_q12b_wherenoschool},'-77')</t>
  </si>
  <si>
    <t>s3_chldcare</t>
  </si>
  <si>
    <t>Which household member has the primary responsibility for child care for &lt;strong&gt;${selectedchild}&lt;/strong&gt;?</t>
  </si>
  <si>
    <t>Ni nani katika nyumba yako ana jukumu kuu la kumwaangalia &lt;strong&gt;${selectedchild}&lt;/strong&gt;?</t>
  </si>
  <si>
    <t>أي فرد في الأسرة يتحمل المسؤولية الأساسية عن رعاية الطفل لـ &lt;strong&gt; $ {child_name_sel} &lt;/strong&gt;؟</t>
  </si>
  <si>
    <t>Xubin reerkee ah ayaa leh mas'uuliyadda koowaad ee xanaanada cunugga &lt;strong&gt; $ {child_name_sel} &lt;/strong&gt;?</t>
  </si>
  <si>
    <t>Quel membre du ménage est le principal responsable de la garde des enfants pour &lt;strong&gt; $ {child_name_sel} &lt;/strong&gt;?</t>
  </si>
  <si>
    <t>select_one relatchild</t>
  </si>
  <si>
    <t>s3_chldcare_rel</t>
  </si>
  <si>
    <t>Specify primary caregiver’s relationship with &lt;strong&gt;${selectedchild}&lt;/strong&gt;</t>
  </si>
  <si>
    <t>Elezea uhusiano mkuu kati ya mlezi na &lt;strong&gt;${selectedchild}&lt;/strong&gt;</t>
  </si>
  <si>
    <t>حدد علاقة مقدم الرعاية الأساسي بـ &lt;strong&gt; $ {selectedchild} &lt;/strong&gt;</t>
  </si>
  <si>
    <t>Précisez la relation de l'aidant principal avec &lt;strong&gt;${selectedchild}&lt;/strong&gt;</t>
  </si>
  <si>
    <t>s3_chldcare_activities</t>
  </si>
  <si>
    <t>field-list</t>
  </si>
  <si>
    <t>s3_chldcare_act_note</t>
  </si>
  <si>
    <t>In the past 3 days, did you or any household member aged 15 or over do the following with &lt;strong&gt;${selectedchild}&lt;/strong&gt; ?</t>
  </si>
  <si>
    <t>Katika siku 3 zilizopita, je, wewe au mwingine katika boma lako mwenye umri wa miaka 15 au zaidi alifanya haya yafuatayo na &lt;strong&gt; $ {selectedchild} &lt;/strong&gt;?</t>
  </si>
  <si>
    <t>في الأيام الثلاثة الماضية ، هل أجريت أنت أو أي فرد من أفراد أسرتك يبلغ من العمر 15 عامًا أو أكثر ما يلي باستخدام &lt;strong&gt; $ {selectedchild} &lt;/strong&gt;؟</t>
  </si>
  <si>
    <t>3 dii maalmood ee la soo dhaafay, adiga ama qof reerkaaga ka mid ah oo da'diisu tahay 15 ama ka weyn ma sameysay kuwan soo socda &lt;strong&gt; $ {selectedchild} &lt;/strong&gt;?</t>
  </si>
  <si>
    <t>Au cours des 3 derniers jours, est-ce que vous ou un membre du ménage âgé de 15 ans ou plus avez fait les choses suivantes avec &lt;strong&gt; $ {selectedchild} &lt;/strong&gt;?</t>
  </si>
  <si>
    <t>${selectedchild_age}&lt;=8</t>
  </si>
  <si>
    <t>select_one ynrdk</t>
  </si>
  <si>
    <t>s3_chldcare_play</t>
  </si>
  <si>
    <t>Played with &lt;strong&gt;${selectedchild}&lt;/strong&gt;</t>
  </si>
  <si>
    <t>Kucheza na  &lt;strong&gt;${selectedchild}&lt;/strong&gt;</t>
  </si>
  <si>
    <t>s3_chldcare_read</t>
  </si>
  <si>
    <t>Read books or looked at the picture books with &lt;strong&gt;${selectedchild}&lt;/strong&gt;</t>
  </si>
  <si>
    <t>Soma vitabu au angalia vitabu vya picha na &lt;strong&gt; ${selectedchild} &lt;/strong&gt;</t>
  </si>
  <si>
    <t>s3_chldcare_stories</t>
  </si>
  <si>
    <t>Told stories to &lt;strong&gt;${selectedchild}&lt;/strong&gt;</t>
  </si>
  <si>
    <t>Alimsimulia &lt;strong&gt; ${selectedchild} &lt;/strong&gt; hadithi</t>
  </si>
  <si>
    <t>s3_chldcare_sing</t>
  </si>
  <si>
    <t>Sang songs to &lt;strong&gt;${selectedchild}&lt;/strong&gt;, including lullabies</t>
  </si>
  <si>
    <t>Imbia &lt;strong&gt; ${selectedchild} &lt;/strong&gt; nyimbo ikiwa na pamoja na nyimbo za kulala</t>
  </si>
  <si>
    <t>s3_numbooks</t>
  </si>
  <si>
    <t>How many children’s books or picture books do you have for &lt;strong&gt;${selectedchild}&lt;/strong&gt; at home?</t>
  </si>
  <si>
    <t>Ni vitabu vingapi vya watoto ama vitabu vya picha ambavyo &lt;strong&gt;${selectedchild}&lt;/strong&gt; ako navyo nyumbani?</t>
  </si>
  <si>
    <t>كم عدد كتب الأطفال أو كتب الصور التي تمتلكها مقابل &lt;strong&gt; $ {selectedchild} &lt;/strong&gt; في المنزل؟</t>
  </si>
  <si>
    <t>Immisa buugaag carruureed ah ama buugaag sawir ah ayaad ku haysataa &lt;strong&gt; $ {child_ name_sel_new} &lt;/strong&gt; guriga?</t>
  </si>
  <si>
    <t>Combien de livres pour enfants ou de livres d'images avez-vous pour &lt;strong&gt; $ {selectedchild} &lt;/strong&gt; à la maison?</t>
  </si>
  <si>
    <t>(.&gt;=0 and .&lt;=1000 and .!=99 and .!=98) or .=-98 or .=-99</t>
  </si>
  <si>
    <t>Range allowed id 0 to 1000
DK: -99
Refuse: -99</t>
  </si>
  <si>
    <t>s3_engage_learnact</t>
  </si>
  <si>
    <t>Has &lt;strong&gt;${selectedchild}&lt;/strong&gt; been engaged in any education or learning activities in the last week?</t>
  </si>
  <si>
    <t>&lt;strong&gt;${selectedchild}&lt;/strong&gt; ameshughulika katika mambo yoyote ya ki elimu au masomo katika wiki iliopita?</t>
  </si>
  <si>
    <t>هل شارك &lt;strong&gt; $ {child_name_sel} &lt;/strong&gt; في أي أنشطة تعليمية أو تعليمية في الأسبوع الماضي؟</t>
  </si>
  <si>
    <t>Miyuu ku kacay &lt;strong&gt; $ {child_name_sel} &lt;/strong&gt; wax tacliin ah ama waxqabadyo barasho ah usbuucii la soo dhaafay?</t>
  </si>
  <si>
    <t>&lt;strong&gt; $ {child_name_sel} &lt;/strong&gt; a-t-il participé à des activités éducatives ou d'apprentissage au cours de la semaine dernière?</t>
  </si>
  <si>
    <t>Hint: This should be yes if the child is currently attending school</t>
  </si>
  <si>
    <t>s3_engagelearn_check</t>
  </si>
  <si>
    <t>You indicated &lt;strong&gt;${selectedchild}&lt;/strong&gt; is going to school, are you sure &lt;strong&gt;${selectedchild}&lt;/strong&gt; is not learning?</t>
  </si>
  <si>
    <t>${s3_engage_learnact}=0 and ${selectedchild_schattnd}=2</t>
  </si>
  <si>
    <t>select_one eduhrs</t>
  </si>
  <si>
    <t>s3_q14_hrsedu</t>
  </si>
  <si>
    <t>On average over the past week, how many hours a day did &lt;strong&gt;${selectedchild}&lt;/strong&gt; spend on education  in the last week?</t>
  </si>
  <si>
    <t>Kwa wastani kwa wiki iliyopita, masaa mangapi kwa siku &lt;strong&gt;${selectedchild}&lt;/strong&gt; alitumia kwa masomo kwa muda wa wiki iliopita?</t>
  </si>
  <si>
    <t>في المتوسط خلال الأسبوع الماضي ، كم ساعة في اليوم أنفقها &lt;strong&gt; $ {child_name_sel} &lt;/strong&gt; على التعليم في الأسبوع الماضي؟</t>
  </si>
  <si>
    <t>Celcelis ahaan usbuucii la soo dhaafay, imisa saacadood maalintii ayay &lt;strong&gt; $ {child_name_sel} &lt;/strong&gt; ku bixin jirtay waxbarashada usbuucii la soo dhaafay?</t>
  </si>
  <si>
    <t>En moyenne au cours de la semaine dernière, combien d'heures par jour &lt;strong&gt; $ {child_name_sel} &lt;/strong&gt; a-t-il consacré à l'éducation la semaine dernière?</t>
  </si>
  <si>
    <t>Hint: this should include time spent in school if the child is currently attending school</t>
  </si>
  <si>
    <t>${s3_engage_learnact}=1</t>
  </si>
  <si>
    <t>select_multiple accesseduc</t>
  </si>
  <si>
    <t>s3_accesseduc</t>
  </si>
  <si>
    <t>Through which means does &lt;strong&gt;${selectedchild}&lt;/strong&gt; have access to education/learning?</t>
  </si>
  <si>
    <t>Je, &lt;strong&gt;${selectedchild}&lt;/strong&gt; anatumia njia zipi kupata habari na vifaa vya elimu?</t>
  </si>
  <si>
    <t>بأي وسيلة يتمكن &lt;strong&gt; $ {child_name_sel} &lt;/strong&gt; من الوصول إلى التعليم / التعلم؟</t>
  </si>
  <si>
    <t>Macnaheed oo loo adeegsanayaa &lt;strong&gt; $ {child_name_sel} &lt;/strong&gt; inuu helo waxbarasho / waxbarasho?</t>
  </si>
  <si>
    <t>Par quels moyens &lt;strong&gt; $ {child_name_sel} &lt;/strong&gt; a-t-il accès à l'éducation / à l'apprentissage?</t>
  </si>
  <si>
    <t>Select all that apply</t>
  </si>
  <si>
    <t>s3_engagelearn_check1</t>
  </si>
  <si>
    <t>You indicated &lt;strong&gt;${selectedchild}&lt;/strong&gt; is not attending school, yet you say that &lt;strong&gt;${selectedchild}&lt;/strong&gt; has been learning through attending school (either remotely/in person) over the past week. Are you sure?</t>
  </si>
  <si>
    <t>Enumerator: If a child is reported not to be attending school, how come the respondent is now telling you that the child is currently engaged in learning activities at school?</t>
  </si>
  <si>
    <t>(selected(${s3_accesseduc},'8') or selected(${s3_accesseduc},'9')) and (${selectedchild_schattnd}=1 or ${selectedchild_schattnd}=0)</t>
  </si>
  <si>
    <t>s3_accesseduc_o</t>
  </si>
  <si>
    <t>Specify other mean</t>
  </si>
  <si>
    <t>Eleza njia nyingine</t>
  </si>
  <si>
    <t>حدد وسيلة أخرى</t>
  </si>
  <si>
    <t>Cadee celceliska kale</t>
  </si>
  <si>
    <t>Spécifiez une autre moyenne</t>
  </si>
  <si>
    <t>selected(${s3_accesseduc},'-77')</t>
  </si>
  <si>
    <t>2</t>
  </si>
  <si>
    <t>s3_q12c_accessteacher</t>
  </si>
  <si>
    <t>Did you (or &lt;strong&gt;${selectedchild}&lt;/strong&gt;) have access to &lt;strong&gt;${selectedchild}&lt;/strong&gt;'s teachers in the last week?</t>
  </si>
  <si>
    <t>Je, wewe au &lt;strong&gt;${selectedchild}&lt;/strong&gt;) aliweza kutangamana na mwalimu wake wiki iliyopita?</t>
  </si>
  <si>
    <t>هل تمكنت (أو &lt;strong&gt; $ {selectedchild} &lt;/strong&gt;) من الوصول إلى معلميهم في الأسبوع الماضي؟</t>
  </si>
  <si>
    <t>Adigu (ama &lt;strong&gt; $ {child_ name_sel_new} &lt;/strong&gt; ma u heshay macallimiintooda usbuucii la soo dhaafay?</t>
  </si>
  <si>
    <t>Avez-vous (ou &lt;strong&gt; $ {selectedchild} &lt;/strong&gt;) eu accès à leurs professeurs la semaine dernière?</t>
  </si>
  <si>
    <t>Hint: This should be yes if the child has been attending school in the last week</t>
  </si>
  <si>
    <t>select_multiple howteachaccess</t>
  </si>
  <si>
    <t>s3_q12d_howaccessteacher</t>
  </si>
  <si>
    <t>How did you or &lt;strong&gt;${selectedchild}&lt;/strong&gt; have access to &lt;strong&gt;${selectedchild}&lt;/strong&gt;'s teachers in the last week?</t>
  </si>
  <si>
    <t>Je, wewe ama &lt;strong&gt;${selectedchild}&lt;/strong&gt; mliweza kumfikia mwalimu wa &lt;strong&gt;${selectedchild}&lt;/strong&gt; vipi wiki iliopita?</t>
  </si>
  <si>
    <t>كيف تمكنت أنت أو &lt;strong&gt; $ {child_name_sel} &lt;/strong&gt; من الوصول إلى معلمي &lt;strong&gt; $ {child_name_sel} &lt;/strong&gt; في الأسبوع الماضي؟</t>
  </si>
  <si>
    <t>Sidee adiga ama &lt;strong&gt; $ {child_name_sel} &lt;/ strong&gt; ay helaan &lt;strong /&gt; 's macalimiinta &lt;strong&gt; ${selectedchild}  todobaadkii la soo dhaafay?</t>
  </si>
  <si>
    <t>Comment avez-vous ou &lt;strong&gt; $ {child_name_sel} &lt;/strong&gt; avez-vous accès aux enseignants de &lt;strong&gt; $ {child_name_sel} &lt;/strong&gt; la semaine dernière?</t>
  </si>
  <si>
    <t>yi mëth yök ke ni dupioc ken ni dië?</t>
  </si>
  <si>
    <t>${s3_q12c_accessteacher}=1</t>
  </si>
  <si>
    <t>if(selected(., -99), count-selected(.) = 1, count-selected(.) &gt;= 1) and if(selected(., -98), count-selected(.) = 1, count-selected(.) &gt;= 1)</t>
  </si>
  <si>
    <t>If you selected "Don't Know" or "Refused", cannot select another choice.</t>
  </si>
  <si>
    <t>s3_q12d_howaccessteacher_oth</t>
  </si>
  <si>
    <t>Please specify how &lt;strong&gt;${selectedchild}&lt;/strong&gt; had access to their teacher last week:</t>
  </si>
  <si>
    <t>Tafadhali eleza jinsi &lt;strong&gt;${selectedchild}&lt;/strong&gt; aliweza kumfikia mwalimu wiki lililopita:</t>
  </si>
  <si>
    <t>الرجاء تحديد كيفية وصول &lt;strong&gt; $ {child_name_sel} &lt;/strong&gt; إلى معلمهم الأسبوع الماضي:</t>
  </si>
  <si>
    <t>Fadlan caddee sida &lt;strong&gt; $ {child_name_sel} &lt;/strong&gt; uu marin ugu helay macallinkooda usbuucii hore:</t>
  </si>
  <si>
    <t>Veuillez préciser comment &lt;strong&gt; $ {child_name_sel} &lt;/strong&gt; a eu accès à son enseignant la semaine dernière:</t>
  </si>
  <si>
    <t>mëth ku eke yök ni di me dupioc kën ni weekic?</t>
  </si>
  <si>
    <t>selected(${s3_q12d_howaccessteacher},'-77')</t>
  </si>
  <si>
    <t>select_multiple eduhrs_reas</t>
  </si>
  <si>
    <t>s3_q14_hrsedu_reason</t>
  </si>
  <si>
    <t>What are the main reasons &lt;strong&gt;${selectedchild}&lt;/strong&gt; has not spent more time on education?</t>
  </si>
  <si>
    <t>Ni sababu gani kuu &lt;strong&gt;${selectedchild}&lt;/strong&gt; hajatumia muda mwingi kwa masomo?</t>
  </si>
  <si>
    <t>ما الأسباب الرئيسية لعدم قضاء &lt;strong&gt; $ {selectedchild} &lt;/strong&gt; المزيد من الوقت في التعليم؟</t>
  </si>
  <si>
    <t>Maxay yihiin sababaha ugu waaweyn &lt;strong&gt; $ {selectedchild} &lt;/strong&gt; uusan waqti badan ku lumin waxbarashada?</t>
  </si>
  <si>
    <t>Quelles sont les principales raisons pour lesquelles &lt;strong&gt; $ {selectedchild} &lt;/strong&gt; n'a pas consacré plus de temps à l'éducation?</t>
  </si>
  <si>
    <t>Do not read options. Code to fit the answer where possible; select up to 3 maximum answers</t>
  </si>
  <si>
    <t>${s3_q12c_accessteacher}=0</t>
  </si>
  <si>
    <t>count-selected(.) &lt;= 3</t>
  </si>
  <si>
    <t>Tick up to 3 reason</t>
  </si>
  <si>
    <t>s3_q14_hrsedu_reason_oth</t>
  </si>
  <si>
    <t>Please specify the reason some children/your child has not spend more time on education</t>
  </si>
  <si>
    <t>Tafadhali elezea sababu gani watoto wengine/mtoto wako hajatumia muda mwingi kwa masomo</t>
  </si>
  <si>
    <t>Akwayo ni iler gima omiyo nyithindo moko/nyathini ok kaw seche mang'eny e weche somo?</t>
  </si>
  <si>
    <t>يرجى تحديد سبب عدم قضاء بعض الأطفال / طفلك في التعليم</t>
  </si>
  <si>
    <t>Maaloo adda baasi ibsi sababa ijoolleen muraasi/daa'imi kee sa'atii hedduu barumsa irratti baasu dhaban?</t>
  </si>
  <si>
    <t>Fadlan cadee sababta carrurta qaar/cunugaaga uusan waqti badan uga helin waxbarashadda</t>
  </si>
  <si>
    <t>Veuillez préciser la raison pour laquelle certains enfants / votre enfant n'ont pas consacré plus de temps à l'éducation</t>
  </si>
  <si>
    <t>At most specify three other reasons. Separate each reson with a semicolumn (;)</t>
  </si>
  <si>
    <t>selected(${s3_q14_hrsedu_reason},-77)</t>
  </si>
  <si>
    <t>select_one activity</t>
  </si>
  <si>
    <t>s3_o_child_act</t>
  </si>
  <si>
    <t>On average over the past 7 days, other than education/school and leisure activities which of the following activities did &lt;strong&gt;${selectedchild}&lt;/strong&gt; spending the most time on?</t>
  </si>
  <si>
    <t>Kwa wastani kwa siku 7 zilizopita,isipokua elimu na michezo, ni mambo mengine &lt;strong&gt;${selectedchild}&lt;/strong&gt; alitumia muda mwingi akifanya?</t>
  </si>
  <si>
    <t>في المتوسط على مدار الأيام السبعة الماضية ، بخلاف الأنشطة التعليمية / المدرسية وأنشطة أوقات الفراغ ، أي من الأنشطة التالية قضى فيها &lt;strong&gt; $ {child_name_sel} &lt;/strong&gt; معظم الوقت؟</t>
  </si>
  <si>
    <t>Celcelis ahaan 7-dii maalmood ee la soo dhaafay, marka laga reebo waxbarashada / iskuulka iyo howlaha firaaqada ah midkee ka mid ah howlahan soo socdaa &lt;strong&gt; $ {child_name_sel} &lt;/strong&gt; waqtiga ugu badan ku qaatay?</t>
  </si>
  <si>
    <t>En moyenne, au cours des 7 derniers jours, à part les activités éducatives / scolaires et de loisirs, à laquelle des activités suivantes &lt;strong&gt; $ {child_name_sel} &lt;/strong&gt; a-t-il consacré le plus de temps?</t>
  </si>
  <si>
    <t>Nyngine, eleza</t>
  </si>
  <si>
    <t>selected(${s3_o_child_act},-77)</t>
  </si>
  <si>
    <t>select_one s3_activity</t>
  </si>
  <si>
    <t>s3_q14_childactiv</t>
  </si>
  <si>
    <t>Now I’d like you to think about &lt;strong&gt;${selectedchild}&lt;/strong&gt;. Right now, over the last 15 minutes, what has ${selectedchild} been doing?</t>
  </si>
  <si>
    <t>Ningependa ufikirie juu ya  &lt;strong&gt;${selectedchild}&lt;/strong&gt;. Kwa sasa, zaidi ya dakika 15 zilizopita,  ${selectedchild} amekuwa akifanya nini?</t>
  </si>
  <si>
    <t>الآن أريدك أن تفكر في &lt;strong&gt; $ {child_name_sel} &lt;/strong&gt;. الآن ، خلال آخر 15 دقيقة ، ما الذي كان يفعله $ {child_name_sel}؟</t>
  </si>
  <si>
    <t>Hadda waxaan jeclaan lahaa inaad ka fikirto &lt;strong&gt; $ {child_name_sel} &lt;/strong&gt;. Hada, 15-kii daqiiqo ee ugu dambeeyay, muxuu qabanayay $ {child_name_sel}?</t>
  </si>
  <si>
    <t>Je voudrais maintenant que vous pensiez à &lt;strong&gt; $ {child_name_sel} &lt;/strong&gt;. À l'heure actuelle, au cours des 15 dernières minutes, qu'a fait $ {child_name_sel}?</t>
  </si>
  <si>
    <t>If more than one, select the main activity.</t>
  </si>
  <si>
    <t>${tot_num_confirmedkids}&gt;0</t>
  </si>
  <si>
    <t>s3_q14_childactiv_oth</t>
  </si>
  <si>
    <t>Specify other activity:</t>
  </si>
  <si>
    <t>Eleza shughuli nyingine:</t>
  </si>
  <si>
    <t>Wach gima ayeotimoga.</t>
  </si>
  <si>
    <t>حدد نشاطًا آخر:</t>
  </si>
  <si>
    <t>hojiwwan  kan biroo adda baasii ibsi ibsi</t>
  </si>
  <si>
    <t>Cadee dhacdooyinka kale</t>
  </si>
  <si>
    <t>Précisez une autre activité:</t>
  </si>
  <si>
    <t>kak ke pioc</t>
  </si>
  <si>
    <t>selected(${s3_q14_childactiv}, '-77')</t>
  </si>
  <si>
    <t>s3_hhmem_child</t>
  </si>
  <si>
    <t>Which household member was with &lt;strong&gt;${selectedchild}&lt;/strong&gt; for the last 15min?</t>
  </si>
  <si>
    <t>Ni nani katika boma alikua na &lt;strong&gt;${selectedchild}&lt;/strong&gt; kwa dakika 15 zilizo pita?</t>
  </si>
  <si>
    <t>أي فرد من أفراد الأسرة كان مع &lt;strong&gt; $ {selectedchild} &lt;/strong&gt; خلال آخر 15 دقيقة؟</t>
  </si>
  <si>
    <t>Qofkee reerka ka mid ahaa oo la socday &lt;strong&gt; $ {ilmo la soo xulay} &lt;/strong&gt; 15min ee ugu dambeysay?</t>
  </si>
  <si>
    <t>Quel membre du ménage était avec &lt;strong&gt;${selectedchild}&lt;/strong&gt; au cours des 15 dernières minutes ?</t>
  </si>
  <si>
    <t>s3_chld_behav</t>
  </si>
  <si>
    <t>s3_chld_behav_note</t>
  </si>
  <si>
    <t>In the past 14 days, has &lt;strong&gt;${selectedchild}&lt;/strong&gt;...</t>
  </si>
  <si>
    <t>Je, katika siku 14 zilizopita,  &lt;strong&gt;${selectedchild}&lt;/strong&gt;...</t>
  </si>
  <si>
    <t>في آخر 14 يومًا ، كان هناك &lt;strong&gt; $ {selectedchild} &lt;/strong&gt; ...</t>
  </si>
  <si>
    <t>14-kii maalmood ee la soo dhaafay, waxay leedahay &lt;strong&gt; $ {selectedchild} &lt;/strong&gt; ...</t>
  </si>
  <si>
    <t>Au cours des 14 derniers jours, a &lt;strong&gt; $ {selectedchild} &lt;/strong&gt; ...</t>
  </si>
  <si>
    <t>s3_chld_behav_1</t>
  </si>
  <si>
    <t>...been crying more than usual?</t>
  </si>
  <si>
    <t>.... amekuwa akilia zaidi ya kawaida?</t>
  </si>
  <si>
    <t>.. هل تبكي أكثر من المعتاد؟</t>
  </si>
  <si>
    <t>... oohin ka badan intii caadiga ahayd?</t>
  </si>
  <si>
    <t>... pleuré plus que d'habitude?</t>
  </si>
  <si>
    <t>s3_chld_behav_2</t>
  </si>
  <si>
    <t>...been speaking less well than usual?</t>
  </si>
  <si>
    <t>amekuwa akizungumza kidogo kuliko kawaida?</t>
  </si>
  <si>
    <t>... كان يتحدث بشكل أقل جودة من المعتاد؟</t>
  </si>
  <si>
    <t>... si ka hooseeya sidii caadiga ahayd ayaan u hadlayey?</t>
  </si>
  <si>
    <t>... parle moins bien que d'habitude?</t>
  </si>
  <si>
    <t>s3_chld_behav_3</t>
  </si>
  <si>
    <t>...been withdrawn/very quiet more than usual?</t>
  </si>
  <si>
    <t>....amekuwa mnyamavu kuliko kawaida yake?</t>
  </si>
  <si>
    <t>.. تم سحبه / هادئ جدا أكثر من المعتاد؟</t>
  </si>
  <si>
    <t>... ma laga noqday / aad buu u aamusanyahay sidii caadiga ahayd?</t>
  </si>
  <si>
    <t>... été retiré / très calme plus que d'habitude?</t>
  </si>
  <si>
    <t>s3_chld_behav_4</t>
  </si>
  <si>
    <t>...been more irritable than usual?</t>
  </si>
  <si>
    <t>..... amekuwa na dalili za hasira kuliko kawaida</t>
  </si>
  <si>
    <t>... كان أكثر انفعالاً من المعتاد؟</t>
  </si>
  <si>
    <t>... ma ka xanaaq badnayd sidii caadiga ahayd?</t>
  </si>
  <si>
    <t>... été plus irritable que d'habitude?</t>
  </si>
  <si>
    <t>s3_chld_behav_5</t>
  </si>
  <si>
    <t>...been more defiant (i.e.doens't respect the rules) than usual?</t>
  </si>
  <si>
    <t>....amekuwa mtundu, wa kutofuata masharti kuliko kawaida</t>
  </si>
  <si>
    <t>... كان أكثر تحديًا (أي لا يحترم القواعد) من المعتاد؟</t>
  </si>
  <si>
    <t>been aad uga caasiyoobeen (yacni ma ixtiraamaan xeerarka) sidii caadiga ahayd?</t>
  </si>
  <si>
    <t>... été plus provocateur (c'est-à-dire ne pas respecter les règles) que d'habitude?</t>
  </si>
  <si>
    <t>s3_chld_behav_6</t>
  </si>
  <si>
    <t>...destroying/damaging more things than usual?</t>
  </si>
  <si>
    <t>.....amekuwa mharibifu wa vitu kuliko kawaida</t>
  </si>
  <si>
    <t>... تدمير / إتلاف أشياء أكثر من المعتاد؟</t>
  </si>
  <si>
    <t>... burburin / dhaawacid waxyaabo ka badan intii caadiga ahayd?</t>
  </si>
  <si>
    <t>... détruisant / endommageant plus de choses que d'habitude?</t>
  </si>
  <si>
    <t>s3_methods</t>
  </si>
  <si>
    <t>s3_methods_note</t>
  </si>
  <si>
    <t>Please let me know if,during the last 14 days, you or any household member has used this method with &lt;strong&gt;${selectedchild}&lt;/strong&gt;</t>
  </si>
  <si>
    <t>Tafadhali niambie kama, katika siku 14 zilizopita, wewe ama mtu mwengine katika boma lako ametumia mbinu zifuatazo kwa &lt;strong&gt;${selectedchild}&lt;/strong&gt;</t>
  </si>
  <si>
    <t>يُرجى إبلاغي بما إذا كنت قد استخدمت أنت أو أي فرد من أفراد أسرتك هذه الطريقة خلال آخر 14 يومًا مع &lt;strong&gt; $ {selectedchild} &lt;/strong&gt;</t>
  </si>
  <si>
    <t>Fadlan ii soo sheeg haddii, 14-kii maalmood ee la soo dhaafay, adiga ama qof kasta oo reerka ka mid ahi aad adeegsateen qaabkan &lt;strong&gt; $ {selectedchild} &lt;/strong&gt;</t>
  </si>
  <si>
    <t>Veuillez me faire savoir si, au cours des 14 derniers jours, vous ou un membre du ménage avez utilisé cette méthode avec &lt;strong&gt; $ {selectedchild} &lt;/strong&gt;</t>
  </si>
  <si>
    <t>s3_methods_1</t>
  </si>
  <si>
    <t>Called &lt;strong&gt;${selectedchild}&lt;/strong&gt; dumb, lazy or another name like that</t>
  </si>
  <si>
    <t>ku mwiita &lt;strong&gt;${selectedchild}&lt;/strong&gt; mjinga, mvivu au majina mengine kama hayo...</t>
  </si>
  <si>
    <t>أطلق على &lt;strong&gt; $ {selectedchild} &lt;/strong&gt; اسم غبي أو كسول أو اسم آخر من هذا القبيل</t>
  </si>
  <si>
    <t>Loogu yeedhay &lt;strong&gt; $ {selectedchild} &lt;/strong&gt; carrab la ', caajis ama magac kale oo la mid ah</t>
  </si>
  <si>
    <t>Appelé &lt;strong&gt; $ {selectedchild} &lt;/strong&gt; idiot, paresseux ou un autre nom du genre</t>
  </si>
  <si>
    <t>s3_methods_2</t>
  </si>
  <si>
    <t>Spanked, hit or slapped &lt;strong&gt;${selectedchild}&lt;/strong&gt; on the bottom with bare hand</t>
  </si>
  <si>
    <t>Ku mchapa  &lt;strong&gt;${selectedchild}&lt;/strong&gt; katika sehemu yake ya kukalia kutumia mkono pekee</t>
  </si>
  <si>
    <t>ضرب أو صفع &lt;strong&gt; $ {selectedchild} &lt;/strong&gt; في الأسفل بيد عارية</t>
  </si>
  <si>
    <t>Garaacay, ku dhuftey ama ku dhirbaaxay &lt;strong&gt; $ {selectedchild} &lt;/strong&gt; oo gacanta hoose ku garaacaya</t>
  </si>
  <si>
    <t>Fessée, frappée ou giflée &lt;strong&gt; $ {selectedchild} &lt;/strong&gt; sur le fond avec la main nue</t>
  </si>
  <si>
    <t>s3_methods_3</t>
  </si>
  <si>
    <t>Hit or slapped &lt;strong&gt;${selectedchild}&lt;/strong&gt; on the hand, arm, or leg</t>
  </si>
  <si>
    <t>Ku mchapa  &lt;strong&gt;${selectedchild}&lt;/strong&gt; kwenye miguu au mikono</t>
  </si>
  <si>
    <t>اضرب أو صفع &lt;strong&gt; $ {selectedchild} &lt;/strong&gt; في اليد أو الذراع أو الساق</t>
  </si>
  <si>
    <t>Ku dhufo ama ku dhirbaax &lt;strong&gt; $ {selectedchild} &lt;/strong&gt; gacanta, gacanta, ama lugta</t>
  </si>
  <si>
    <t>Frappé ou giflé &lt;strong&gt; $ {selectedchild} &lt;/strong&gt; sur la main, le bras ou la jambe</t>
  </si>
  <si>
    <t>s3_methods_4</t>
  </si>
  <si>
    <t>Hit &lt;strong&gt;${selectedchild}&lt;/strong&gt; on the bottom or elsewhere on the body with something like a belt, hairbrush, stick or other hard object</t>
  </si>
  <si>
    <t>Ku mgonga  &lt;strong&gt;${selectedchild}&lt;/strong&gt; kwenye sehemu yake ya kukalia ama pahali pengine mwilini kutumia mshipi au kifaa chochote kigumu</t>
  </si>
  <si>
    <t>اضغط على &lt;strong&gt; $ {selectedchild} &lt;/strong&gt; في الأسفل أو في أي مكان آخر من الجسم بشيء مثل حزام أو فرشاة شعر أو عصا أو أي شيء صلب آخر</t>
  </si>
  <si>
    <t>Ku dhufo &lt;strong&gt; $ {selectedchild} &lt;/strong&gt; salka ama meel kale oo jirka ah wax uun sida suunka, burushka timaha, ul ama shay kale oo adag</t>
  </si>
  <si>
    <t>Frappez &lt;strong&gt; $ {selectedchild} &lt;/strong&gt; en bas ou ailleurs sur le corps avec quelque chose comme une ceinture, une brosse à cheveux, un bâton ou un autre objet dur</t>
  </si>
  <si>
    <t>s3_methods_5</t>
  </si>
  <si>
    <t>Beat &lt;strong&gt;${selectedchild}&lt;/strong&gt; up, that is hit (him/her) over and over as hard as one could</t>
  </si>
  <si>
    <t>Ku mchapa &lt;strong&gt;${selectedchild}&lt;/strong&gt; , yaani kumchapa akijirudia kwa nguvu sana</t>
  </si>
  <si>
    <t>اهزم &lt;strong&gt; $ {selectedchild} &lt;/strong&gt; لأعلى ، بحيث يتم ضربه (هو / هي) مرات ومرات بأقصى قوة ممكنة</t>
  </si>
  <si>
    <t>Ku garaac &lt;strong&gt; $ {selectedchild} &lt;/strong&gt; kor, taasi waa lagu garaacayaa (isaga / iyada) inka badan iyo intii ka adag sidii qof kari lahaa</t>
  </si>
  <si>
    <t>Battez &lt;strong&gt; $ {selectedchild} &lt;/strong&gt; vers le haut, c'est-à-dire frappé (lui / elle) encore et encore aussi fort que possible</t>
  </si>
  <si>
    <t>s3_physpunish</t>
  </si>
  <si>
    <t>Do you believe that in order to bring up, raise, or educate a child properly, the child needs to be physically punished?</t>
  </si>
  <si>
    <t>Unaamini ya kwamba ili kumlea na kumkuza mtoto, ama kumuelimisha mtoto vizuri, mtoto anafaa adhabu ya kimwili kama kiboko?</t>
  </si>
  <si>
    <t>هل تعتقد أنه من أجل تنشئة الطفل أو تربيته أو تعليمه بشكل صحيح ، يجب أن يعاقب الطفل جسديًا؟</t>
  </si>
  <si>
    <t>Miyaad rumeysan tahay in si loo barbaariyo, loo barbaariyo, ama wax loo barto cunugga habboon, in canuga uu u baahan yahay ciqaab jireed?</t>
  </si>
  <si>
    <t>Pensez-vous que pour élever, élever ou éduquer correctement un enfant, l'enfant doit être puni physiquement?</t>
  </si>
  <si>
    <t>s3_missdoc</t>
  </si>
  <si>
    <t>In the past month, has &lt;strong&gt;${selectedchild}&lt;/strong&gt; missed any of the following doctors’ appointments?</t>
  </si>
  <si>
    <t>Katika mwezi uliopita, &lt;strong&gt;${selectedchild}&lt;/strong&gt; amekosa kwenda kumwona daktari kwa sababu zifuatazo?</t>
  </si>
  <si>
    <t>في الشهر الماضي ، هل فات &lt;strong&gt; $ {selectedchild} &lt;/strong&gt; أيًا من مواعيد الأطباء التالية؟</t>
  </si>
  <si>
    <t>Bishii la soo dhaafey, ma &lt;strong&gt; $ {ilma la xushay} &lt;/strong&gt; ma seegay mid ka mid ah ballamaha dhakhaatiirta soo socda?</t>
  </si>
  <si>
    <t>Au cours du dernier mois, &lt;strong&gt;${selectedchild}&lt;/strong&gt; a-t-il manqué l'un des rendez-vous médicaux suivants ?</t>
  </si>
  <si>
    <t>search('choices_hh_rd6', 'matches', 'list', 'missdoc')</t>
  </si>
  <si>
    <t xml:space="preserve">if(selected(., 1), count-selected(.) = 1, count-selected(.) &gt;= 1) </t>
  </si>
  <si>
    <t>Cannot select "Never missed"  and other responses</t>
  </si>
  <si>
    <t>s3_whymissdoc</t>
  </si>
  <si>
    <t>What is the main reason &lt;strong&gt;${selectedchild}&lt;/strong&gt; has missed their doctor’s appointments in the past month?</t>
  </si>
  <si>
    <t>Nini sababu kuu ya &lt;strong&gt;${selectedchild}&lt;/strong&gt; kukosa kwenda kumwona daktari mwezi uliopita?</t>
  </si>
  <si>
    <t>ما السبب الرئيسي لتغيب &lt;strong&gt; $ {selectedchild} &lt;/strong&gt; عن مواعيد الطبيب الشهر الماضي؟</t>
  </si>
  <si>
    <t>Maxay tahay sababta ugu weyn ee &lt;strong&gt; $ {ilmaha la xushay} &lt;/strong&gt; uu uga baaqday ballamaha dhaqtarkooda bishii la soo dhaafay?</t>
  </si>
  <si>
    <t>Quelle est la principale raison pour laquelle &lt;strong&gt;${selectedchild}&lt;/strong&gt; a manqué ses rendez-vous chez le médecin au cours du mois dernier ?</t>
  </si>
  <si>
    <t>Do not read. Select all the apply.</t>
  </si>
  <si>
    <t>${selectedchild_age}&lt;=8 and not(selected(${s3_missdoc}, '1'))</t>
  </si>
  <si>
    <t>search('choices_hh_rd6', 'matches', 'list', 'whymissdoc')</t>
  </si>
  <si>
    <t>s3_whymissdoc_o</t>
  </si>
  <si>
    <t>Specify other main reason &lt;strong&gt;${selectedchild}&lt;/strong&gt; has missed their doctor’s appointments in the past month?</t>
  </si>
  <si>
    <t>Eleza sababu nyingine kuu &lt;strong&gt;${selectedchild}&lt;/strong&gt; amekosa kwenda kumwona daktari mwezi uliopita?</t>
  </si>
  <si>
    <t>حدد السبب الرئيسي الآخر لتغيب &lt;strong&gt; $ {selectedchild} &lt;/strong&gt; عن مواعيد الطبيب في الشهر الماضي؟</t>
  </si>
  <si>
    <t>Sheeg sababaha kale ee ugu muhiimsan &lt;strong&gt; $ {ilmaha la xushay} &lt;/strong&gt; ayaa seegay ballamihii dhaqtarkooda bishii la soo dhaafay?</t>
  </si>
  <si>
    <t>Indiquez une autre raison principale pour laquelle &lt;strong&gt;${selectedchild}&lt;/strong&gt; a manqué les rendez-vous de son médecin au cours du mois dernier ?</t>
  </si>
  <si>
    <t>selected(${s3_whymissdoc}, '-77')</t>
  </si>
  <si>
    <t>s3_changediet</t>
  </si>
  <si>
    <t>In the last month, has &lt;strong&gt;${selectedchild}&lt;/strong&gt;’s diet changed?</t>
  </si>
  <si>
    <t>Katika mwezi uliopita chakula cha  &lt;strong&gt;${selectedchild}&lt;/strong&gt; kimebadilika?</t>
  </si>
  <si>
    <t>في الشهر الماضي ، هل تغير النظام الغذائي لـ &lt;strong&gt; $ {selectedchild} &lt;/strong&gt;؟</t>
  </si>
  <si>
    <t>Bishii ugu dambaysay, cuntada &lt;strong&gt; $ {la xushay} &lt;/strong&gt; ma la beddelay?</t>
  </si>
  <si>
    <t>Au cours du dernier mois, le régime alimentaire de &lt;strong&gt;${selectedchild}&lt;/strong&gt; a-t-il changé ?</t>
  </si>
  <si>
    <t>s3_accessfood</t>
  </si>
  <si>
    <t>Has &lt;strong&gt;${selectedchild}&lt;/strong&gt; had access to any of the following foods in the last 14 days:</t>
  </si>
  <si>
    <t>Je, &lt;strong&gt;${selectedchild}&lt;/strong&gt; aliweza kufikia vyakula vifuatavyo katika siku 14 zilizopita?</t>
  </si>
  <si>
    <t>لديه &lt;strong&gt; $ {selectedchild} &lt;/strong&gt; إمكانية الوصول إلى أي من الأطعمة التالية في آخر 14 يومًا:</t>
  </si>
  <si>
    <t>Miyuu &lt;strong&gt; $ {soo xulay} &lt;/strong&gt; marin u lahaa mid ka mid ah cuntooyinka soo socda 14-kii maalmood ee la soo dhaafay:</t>
  </si>
  <si>
    <t>&lt;strong&gt;${selectedchild}&lt;/strong&gt; a-t-il eu accès à l'un des aliments suivants au cours des 14 derniers jours :</t>
  </si>
  <si>
    <t>s3_accessfood_grain</t>
  </si>
  <si>
    <t>Grains, roots, tubers (potatoes, ugali, rice, maize)</t>
  </si>
  <si>
    <t>Grains,roots,tubers (viazi, ugali, mchele,mahindi)</t>
  </si>
  <si>
    <t>الحبوب والجذور والدرنات (البطاطس والأوجالي والأرز والذرة)</t>
  </si>
  <si>
    <t>Midhaha, xididdada, digriiga (baradhada, ugali, bariis, galley)</t>
  </si>
  <si>
    <t>Céréales, racines, tubercules (pommes de terre, ugali, riz, maïs)</t>
  </si>
  <si>
    <t>s3_accessfood_legume</t>
  </si>
  <si>
    <t>Legumes (nuts and beans)</t>
  </si>
  <si>
    <t>Legumes( nuts kama njugu, na maharagwe)</t>
  </si>
  <si>
    <t>البقوليات (المكسرات والفاصوليا)</t>
  </si>
  <si>
    <t>Digir (lows iyo digir)</t>
  </si>
  <si>
    <t>Légumineuses (noix et haricots)</t>
  </si>
  <si>
    <t>s3_accessfood_dairy</t>
  </si>
  <si>
    <t>Dairy (breastmilk, infant formula, milk, yogurt, cheese)</t>
  </si>
  <si>
    <t>Bidhaa za maziwa( maziwa ya mama,maziwa ya kutengeneza kama NUN, maziwa, yoghurt,cheese)</t>
  </si>
  <si>
    <t>منتجات الألبان (لبن الأم ، حليب الأطفال ، الحليب ، الزبادي ، الجبن)</t>
  </si>
  <si>
    <t>Caanaha (caanaha naaska, caanaha dhallaanka, caano, caano fadhi, jiis)</t>
  </si>
  <si>
    <t>Produits laitiers (lait maternel, préparations pour nourrissons, lait, yaourt, fromage)</t>
  </si>
  <si>
    <t>s3_accessfood_prot</t>
  </si>
  <si>
    <t>Protein (fish, meat, poultry, eggs)</t>
  </si>
  <si>
    <t>Protini(samaki, nyama,kuku, mayai)</t>
  </si>
  <si>
    <t>البروتين (السمك واللحوم والدواجن والبيض)</t>
  </si>
  <si>
    <t>Barootiin (kalluun, hilib, digaag, ukumo)</t>
  </si>
  <si>
    <t>Protéines (poisson, viande, volaille, œufs)</t>
  </si>
  <si>
    <t>s3_accessfood_vegs</t>
  </si>
  <si>
    <t>Fruits and vegetables (plantains, mangoes, papaya, sweet potato, carrot)</t>
  </si>
  <si>
    <t>matunda na mboga</t>
  </si>
  <si>
    <t>الفواكه والخضروات (الموز ، المانجو ، البابايا ، البطاطا الحلوة ، الجزر)</t>
  </si>
  <si>
    <t>Miraha iyo khudaarta (plantain, cambe, babayga, baradhada macaan, karootada)</t>
  </si>
  <si>
    <t>Fruits et légumes (plantains, mangues, papaye, patate douce, carotte)</t>
  </si>
  <si>
    <t>s3_attnpreschool</t>
  </si>
  <si>
    <t>Is &lt;strong&gt;${selectedchild}&lt;/strong&gt; attending daycare or preschool?</t>
  </si>
  <si>
    <t>Je, &lt;strong&gt;${selectedchild}&lt;/strong&gt; anahudhuria kituo cha kulelea watoto(daycare) au Nursery?</t>
  </si>
  <si>
    <t>هل يحضر &lt;strong&gt; $ {selectedchild} &lt;/strong&gt; الحضانة أو الحضانة؟</t>
  </si>
  <si>
    <t>Ma &lt;strong&gt; $ {carruur la xushay} &lt;/strong&gt; ma dhigtaa xannaano-maalmeed ama malcaamad?</t>
  </si>
  <si>
    <t>Est-ce que &lt;strong&gt;${selectedchild}&lt;/strong&gt; fréquente la garderie ou l'école maternelle ?</t>
  </si>
  <si>
    <t>s3_whynoatndpresch</t>
  </si>
  <si>
    <t>What are the main reasons &lt;strong&gt;${selectedchild}&lt;/strong&gt; is not attending daycare or preschool?</t>
  </si>
  <si>
    <t>Ni sababu gani kuu &lt;strong&gt;${selectedchild}&lt;/strong&gt; haendi kwenye kituo cha kulelea watoto(daycare) au Nursery ?</t>
  </si>
  <si>
    <t>ما الأسباب الرئيسية لعدم ذهاب &lt;strong&gt; $ {selectedchild} &lt;/strong&gt; إلى الحضانة أو الحضانة؟</t>
  </si>
  <si>
    <t>Maxay yihiin sababaha ugu waaweyn &lt;strong&gt; $ {caruurta la xushay} &lt;/strong&gt; ee aan u xaadirin xanaanada caruurta ama dugsiga barbaarinta?</t>
  </si>
  <si>
    <t>Quelles sont les principales raisons pour lesquelles &lt;strong&gt;${selectedchild}&lt;/strong&gt; ne fréquente pas la garderie ou l'école maternelle ?</t>
  </si>
  <si>
    <t>Do not read. Select up to three options</t>
  </si>
  <si>
    <t>${s3_attnpreschool}=0</t>
  </si>
  <si>
    <t>search('choices_hh_rd6', 'matches', 'list', 'whynoatndpresch')</t>
  </si>
  <si>
    <t xml:space="preserve">Max 3 answers </t>
  </si>
  <si>
    <t>s3_whynoatndpresch_o</t>
  </si>
  <si>
    <t>Specify other main reason &lt;strong&gt;${selectedchild}&lt;/strong&gt; is not attending daycare or preschool?</t>
  </si>
  <si>
    <t>Eleza sababu nyingine kuu &lt;strong&gt;${selectedchild}&lt;/strong&gt; haendi kwenye kituo cha kulelea watoto(daycare) au Nursery?</t>
  </si>
  <si>
    <t>حدد السبب الرئيسي الآخر أن &lt;strong&gt; $ {selectedchild} &lt;/strong&gt; لا يذهب إلى الحضانة أو الحضانة؟</t>
  </si>
  <si>
    <t>Sheeg sababaha kale ee ugu muhiimsan &lt;strong&gt; $ {ilmaha la xushay} &lt;/strong&gt; uusan u xaadirin xanaano maalmeedka ama dugsiga barbaarinta</t>
  </si>
  <si>
    <t>Spécifiez une autre raison principale pour laquelle &lt;strong&gt;${selectedchild}&lt;/strong&gt; ne fréquente pas la garderie ou l'école maternelle ?</t>
  </si>
  <si>
    <t>selected(${s3_whynoatndpresch}, '-77')</t>
  </si>
  <si>
    <t>s3_negativeaffct</t>
  </si>
  <si>
    <t>Have you or a member of your immediate family had your work, education or career prospects negatively affected due to childcare considerations?</t>
  </si>
  <si>
    <t>Wewe au mtu wa familia yako ameathirika vibaya kikazi, kimasomo au matarajio ya kazi kwa sababu ya kutunza watoto?</t>
  </si>
  <si>
    <t>هل تأثرت أنت أو أحد أفراد أسرتك المباشرين سلبًا بعملك أو تعليمك أو مستقبلك المهني بسبب اعتبارات رعاية الطفل؟</t>
  </si>
  <si>
    <t>Adiga ama xubin qoyskaaga ka mid ah wax saameyn ah kuma lahan shaqadaada, waxbarashadaada ama mustaqbalkaaga shaqada sababo la xiriira tixgelinta daryeelka carruurta?</t>
  </si>
  <si>
    <t>Votre travail, vos études ou vos perspectives de carrière ont-ils été affectés négativement par vous ou un membre de votre famille immédiate en raison de considérations liées à la garde d'enfants ?</t>
  </si>
  <si>
    <t>s3_hownegaffct</t>
  </si>
  <si>
    <t>How have you or a member of your immediate family had your work, education or career prospects negatively affected due to childcare considerations?</t>
  </si>
  <si>
    <t>Ni jinsi gani wewe au mtu wa familia yako ameathirika vibaya kikazi, kimasomo au matarajio ya kazi kwa sababu ya kutunza watoto?</t>
  </si>
  <si>
    <t>كيف تأثرت أنت أو أحد أفراد أسرتك المباشرين سلبًا بعملك أو تعليمك أو مستقبلك المهني بسبب اعتبارات رعاية الطفل؟</t>
  </si>
  <si>
    <t>Sidee adiga ama xubin qoyskaaga ka mid ah u saameyn ku yeelatay shaqadaada, waxbarashadaada ama mustaqbalkaaga shaqada sababo la xiriira tixgelinta daryeelka carruurta?</t>
  </si>
  <si>
    <t>Comment vous ou un membre de votre famille immédiate avez-vous eu des répercussions négatives sur vos perspectives de travail, d'éducation ou de carrière en raison de considérations relatives à la garde des enfants ?</t>
  </si>
  <si>
    <t>${s3_negativeaffct}=1</t>
  </si>
  <si>
    <t>search('choices_hh_rd6', 'matches', 'list', 'hownegaffct')</t>
  </si>
  <si>
    <t>s3_hownegaffct_o</t>
  </si>
  <si>
    <t>Specify other way?</t>
  </si>
  <si>
    <t>حدد طريقة أخرى؟</t>
  </si>
  <si>
    <t>Sheeg qaab kale?</t>
  </si>
  <si>
    <t>Spécifier une autre manière ?</t>
  </si>
  <si>
    <t>selected(${s3_hownegaffct}, '-77')</t>
  </si>
  <si>
    <t>In the last 3 days, has &lt;strong&gt;${selectedchild}&lt;/strong&gt;:</t>
  </si>
  <si>
    <t>Katika siku 3 zilizopita, Je &lt;strong&gt;${selectedchild}&lt;/strong&gt;:</t>
  </si>
  <si>
    <t>في آخر 3 أيام ، كان &lt;strong&gt; $ {selectedchild} &lt;/strong&gt;:</t>
  </si>
  <si>
    <t>3 dii maalmood ee la soo dhaafay, ayaa &lt;strong&gt; $ {xul la doortay} &lt;/strong&gt;:</t>
  </si>
  <si>
    <t>Au cours des 3 derniers jours, a &lt;strong&gt;${selectedchild}&lt;/strong&gt; :</t>
  </si>
  <si>
    <t>${selectedchild_age}&gt;=2 and ${selectedchild_age}&lt;=8</t>
  </si>
  <si>
    <t>s3_readbook</t>
  </si>
  <si>
    <t>Read a book on his/her own</t>
  </si>
  <si>
    <t>Amesoma kitabu mwenyewe</t>
  </si>
  <si>
    <t>اقرأ كتابًا بمفرده</t>
  </si>
  <si>
    <t>Akhriso buug kaligiis ama ayada</t>
  </si>
  <si>
    <t>Lire un livre tout seul</t>
  </si>
  <si>
    <t>s3_readoth</t>
  </si>
  <si>
    <t>Read other materials (newspapers, magazines, comics) on his/her own</t>
  </si>
  <si>
    <t xml:space="preserve">Amesoma magazeti, majarida, vichekesho peke yake </t>
  </si>
  <si>
    <t>اقرأ مواد أخرى (صحف ، مجلات ، كاريكاتير) بمفرده</t>
  </si>
  <si>
    <t>Akhriso qalabka kale (joornaalada, joornaalada, majaajillada) kaligiis / iyada iskeed</t>
  </si>
  <si>
    <t>Lire seul d'autres documents (journaux, magazines, bandes dessinées)</t>
  </si>
  <si>
    <t>s3_readtosomeone</t>
  </si>
  <si>
    <t>Read a book to someone else</t>
  </si>
  <si>
    <t>Amemsomea mtu mwingine kitabu</t>
  </si>
  <si>
    <t>اقرأ كتابًا لشخص آخر</t>
  </si>
  <si>
    <t>U akhri buug qof kale</t>
  </si>
  <si>
    <t>Lire un livre à quelqu'un d'autre</t>
  </si>
  <si>
    <t>s3_10letters</t>
  </si>
  <si>
    <t>Can &lt;strong&gt;${selectedchild}&lt;/strong&gt; identify/name at least 10 letters of the alphabet?</t>
  </si>
  <si>
    <t>&lt;strong&gt;${selectedchild}&lt;/strong&gt;  anaweza soma angalau herufi 10 za alfabeti?</t>
  </si>
  <si>
    <t>هل يستطيع &lt;strong&gt; $ {selectedchild} &lt;/strong&gt; تحديد / تسمية 10 أحرف أبجدية على الأقل؟</t>
  </si>
  <si>
    <t>Ma &lt;strong&gt; $ {xulan karaa} &lt;/strong&gt; garan karaa / magacaabi karaa ugu yaraan 10 xaraf oo alifbeetada ah?</t>
  </si>
  <si>
    <t>&lt;strong&gt;${selectedchild}&lt;/strong&gt; peut-il identifier/nommer au moins 10 lettres de l'alphabet ?</t>
  </si>
  <si>
    <t>s3_4words</t>
  </si>
  <si>
    <t>Can &lt;strong&gt;${selectedchild}&lt;/strong&gt; read at least four simple popular words?</t>
  </si>
  <si>
    <t xml:space="preserve"> &lt;strong&gt;${selectedchild}&lt;/strong&gt; anaweza soma angalau maneno manne ya kawaida?</t>
  </si>
  <si>
    <t>هل يستطيع &lt;strong&gt; $ {selectedchild} &lt;/strong&gt; قراءة أربع كلمات شائعة بسيطة على الأقل؟</t>
  </si>
  <si>
    <t>Ma &lt;strong&gt; $ {xulan karaa} &lt;/strong&gt; akhrin karaa ugu yaraan afar erey oo fudud oo caan ah?</t>
  </si>
  <si>
    <t>&lt;strong&gt;${selectedchild}&lt;/strong&gt; peut-il lire au moins quatre mots populaires simples ?</t>
  </si>
  <si>
    <t>s3_recgnzenumbers</t>
  </si>
  <si>
    <t>Does &lt;strong&gt;${selectedchild}&lt;/strong&gt;:know the name and recognize the symbol of all numbers from 1-10?</t>
  </si>
  <si>
    <t>Je, &lt;strong&gt;${selectedchild}&lt;/strong&gt;:anajua ishara na jina ya nambari zote kutoka 1-10?</t>
  </si>
  <si>
    <t>هل &lt;strong&gt; $ {selectedchild} &lt;/strong&gt;: يعرف الاسم ويتعرف على رمز جميع الأرقام من 1 إلى 10؟</t>
  </si>
  <si>
    <t>Ma &lt;strong&gt; $ {xul la doortay} &lt;/strong&gt;: ma garanayaa magaca oo ma aqoonsanayaa astaanta dhammaan lambarrada laga bilaabo 1-10?</t>
  </si>
  <si>
    <t>&lt;strong&gt;${selectedchild}&lt;/strong&gt; :connaît-il le nom et reconnaît-il le symbole de tous les nombres de 1 à 10 ?</t>
  </si>
  <si>
    <t>s2d</t>
  </si>
  <si>
    <t>Section 2d</t>
  </si>
  <si>
    <t>(${s1_q7_consent_rest}=1 or ${s1_q7_consent_knbs}=1)</t>
  </si>
  <si>
    <t>s2d_grp_dur</t>
  </si>
  <si>
    <t>s3b_title</t>
  </si>
  <si>
    <t>&lt;h3&gt; Section 2.d: Child labor&lt;/h3&gt;</t>
  </si>
  <si>
    <t>select_one childwork</t>
  </si>
  <si>
    <t>s3b_childlabbfrlock</t>
  </si>
  <si>
    <t>At the same time last year, did &lt;strong&gt;${selectedchild}&lt;/strong&gt; work at least one hour for income, in cash or in kind, for a firm or household?</t>
  </si>
  <si>
    <t xml:space="preserve">Wakati sawia mwaka uliopita, &lt;strong&gt;${selectedchild}&lt;/strong&gt; alifanya kazi angalau lisaa limoja kupata mapato, kwa pesa tasilimu au malipo yasiyo ya pesa, kwa kampuni au familia/nyumba?
</t>
  </si>
  <si>
    <t>في الوقت نفسه من العام الماضي ، هل عمل &lt;strong&gt; $ {child_name_sel} &lt;/strong&gt; ساعة واحدة على الأقل للحصول على دخل ، نقدًا أو عينيًا ، لشركة أو منزل؟</t>
  </si>
  <si>
    <t>Isla mar ahaantaa sanadkii la soo dhaafay, ma &lt;strong&gt; $ {child_name_sel} &lt;/strong&gt; ugu yaraan hal saac baa looga shaqeeyey dakhli, lacag ahaan ama nooc, shirkad ama reer?</t>
  </si>
  <si>
    <t>À la même période l'an dernier, &lt;strong&gt; $ {child_name_sel} &lt;/strong&gt; a-t-il travaillé au moins une heure pour gagner un revenu, en espèces ou en nature, pour une entreprise ou un ménage?</t>
  </si>
  <si>
    <t>Do not include casual work on your household farm or household chores.</t>
  </si>
  <si>
    <t>select_multiple childworkact</t>
  </si>
  <si>
    <t>s3b_childlabactbfrlock</t>
  </si>
  <si>
    <t>What kind of work / activity ?</t>
  </si>
  <si>
    <t>Ni aina gani ya kazi / shughuli?</t>
  </si>
  <si>
    <t>ما نوع العمل / النشاط؟</t>
  </si>
  <si>
    <t>Shaqo / nashaad noocee ah?</t>
  </si>
  <si>
    <t>Quel genre de travail / activité?</t>
  </si>
  <si>
    <t>selected(${s3b_childlabbfrlock},1) or selected(${s3b_childlabbfrlock},2)</t>
  </si>
  <si>
    <t>s3b_childlabactbfr_o</t>
  </si>
  <si>
    <t>Please specify other elementary work/activity</t>
  </si>
  <si>
    <t>Tafadhali elezea kazi/shughuli nyingine ya kimsingi</t>
  </si>
  <si>
    <t>يرجى تحديد عمل / نشاط ابتدائي آخر</t>
  </si>
  <si>
    <t>Fadlan caddee shaqada / waxqabadka kale ee aasaasiga ah</t>
  </si>
  <si>
    <t>Veuillez préciser autre travail / activité élémentaire</t>
  </si>
  <si>
    <t>selected(${s3b_childlabactbfrlock}, '-77')</t>
  </si>
  <si>
    <t>s3b_childlabbfrlockthrs</t>
  </si>
  <si>
    <t>How many hours did &lt;strong&gt;${selectedchild}&lt;/strong&gt; work in a typical 7-day at the same time last year?</t>
  </si>
  <si>
    <t>Ni masaa mangapi  &lt;strong&gt;${selectedchild}&lt;/strong&gt; alifanya kazi kwa siku 7 halisi wakati sawia mwaka uliopita?</t>
  </si>
  <si>
    <t>كم ساعة عمل &lt;strong&gt; $ {child_name_sel} &lt;/strong&gt; في 7 أيام نموذجية في نفس الوقت من العام الماضي؟</t>
  </si>
  <si>
    <t>Immisa saacadood ayaa ka shaqaysay &lt;strong&gt; $ {child_name_sel} &lt;/strong&gt; 7 maalmood caadiga ah isla waqtigaas sanadkii la soo dhaafay?</t>
  </si>
  <si>
    <t>Combien d'heures &lt;strong&gt; $ {child_name_sel} &lt;/strong&gt; a-t-il travaillé au cours d'une période de 7 jours typique à la même heure l'année dernière?</t>
  </si>
  <si>
    <t>(.&gt;0 and .&lt;500 and .!=99 and .!=98) or .=-98 or .=-99</t>
  </si>
  <si>
    <t>Allowed range 0 to 500
DK: -99
Refuse: -98</t>
  </si>
  <si>
    <t>s3b_childlabbfrlockcash</t>
  </si>
  <si>
    <t>In a typical 7-days, what was the total cash salary of &lt;strong&gt;${selectedchild}&lt;/strong&gt; combined?</t>
  </si>
  <si>
    <t>Katika siku 7 zilizopita, ni mshahara kiasi gani ya pesa kwa jumla ya &lt;strong&gt;${selectedchild}&lt;/strong&gt; ikiwekwa pamoja?</t>
  </si>
  <si>
    <t>في 7 أيام نموذجية ، كم كان إجمالي الراتب النقدي &lt;strong&gt; $ {child_name_sel} &lt;/strong&gt; مجتمعًا؟</t>
  </si>
  <si>
    <t>7-maalmood oo caadi ah, intee le'eg ayay ahayd isku darka mushaarka lacageed ee &lt;strong&gt; $ child_name_sel} &lt;/strong&gt; marka la isku daro?</t>
  </si>
  <si>
    <t>En 7 jours, quel était le salaire total en espèces de &lt;strong&gt; $ {child_name_sel} &lt;/strong&gt; combiné?</t>
  </si>
  <si>
    <t>In Kshs. If received in-cash payment, estimate the monetary value of it</t>
  </si>
  <si>
    <t>(.&gt;0 and .&lt;100000 and .!=99 and .!=98) or .=-98 or .=-99</t>
  </si>
  <si>
    <t>Allowed range 0 to 100000 Ksh
DK: -99
Refuse: -98</t>
  </si>
  <si>
    <t>s3_chores_a_grp</t>
  </si>
  <si>
    <t>s3_chores_note_a</t>
  </si>
  <si>
    <t>How many hours did &lt;strong&gt;${selectedchild}&lt;/strong&gt; spend working in the household in a typical 7-day period in February 2020?</t>
  </si>
  <si>
    <t>Ni masaa mangapi &lt;strong&gt;${selectedchild}&lt;/strong&gt; alitumia katika kufanya kazi za nyumbani katika kipindi cha siku saba wakati kama huu mwaka jana?</t>
  </si>
  <si>
    <t>كم ساعة قضاها &lt;strong&gt; ${selectedchild} &lt;/strong&gt; في المنزل في فترة 7 أيام نموذجية في نفس الوقت من العام الماضي؟</t>
  </si>
  <si>
    <t>Maalmihii caadiga ahaa 7-maalmood, intee le'eg ayay ahayd isku darka mushaharka lacagta caddaanka ah ee ah  ${selectedchild} &lt;/strong&gt;?</t>
  </si>
  <si>
    <t>7-maalmood oo caadi ah, intee le'eg ayay ahayd isku darka mushaarka lacageed ee &lt;strong&gt; ${selectedchild} &lt;/strong&gt; marka la isku daro?</t>
  </si>
  <si>
    <t>s3_hh_chores_a</t>
  </si>
  <si>
    <t>Household chores (fetching water, cooking, etc.</t>
  </si>
  <si>
    <t>Kazi za nyumbani kama (kuchota maji,kupika na mengine</t>
  </si>
  <si>
    <t>الأعمال المنزلية (جلب الماء والطهي وما إلى ذلك.</t>
  </si>
  <si>
    <t>Shaqooyinka guriga (biyo dhaamis, cunto karin, iwm)</t>
  </si>
  <si>
    <t>Les tâches ménagères (aller chercher de l'eau, cuisiner, etc.</t>
  </si>
  <si>
    <t>(. &gt;= 0 and . &lt;= 336 and .!=99 and .!=98) or .=-99</t>
  </si>
  <si>
    <t>Range admitted 0 to 366 hours per week. For don't know:-99</t>
  </si>
  <si>
    <t>s3_hh_childcare_a</t>
  </si>
  <si>
    <t>Caring for other household children</t>
  </si>
  <si>
    <t>Kuwatunza watoto wengine nyumbani</t>
  </si>
  <si>
    <t>رعاية أطفال المنزل الآخرين</t>
  </si>
  <si>
    <t>Daryeelka carruurta kale ee guriga</t>
  </si>
  <si>
    <t>S'occuper des autres enfants du foyer</t>
  </si>
  <si>
    <t>s3_hh_farm_a</t>
  </si>
  <si>
    <t>Working for the household farm / agriculture</t>
  </si>
  <si>
    <t>Kufanya kazi katika shamba ya nyumbani</t>
  </si>
  <si>
    <t>العمل في المزرعة المنزلية / الزراعة</t>
  </si>
  <si>
    <t>U shaqeynta beerta / beeraha guriga</t>
  </si>
  <si>
    <t>Travailler pour la ferme familiale / l'agriculture</t>
  </si>
  <si>
    <t>s3_hh_nonfarm_a</t>
  </si>
  <si>
    <t>Working for a non-agricultural family business</t>
  </si>
  <si>
    <t>kufanya kazi kwenye biashara ya kifamilia ambayo si ukulima</t>
  </si>
  <si>
    <t>العمل في شركة عائلية غير زراعية</t>
  </si>
  <si>
    <t>U shaqeynta ganacsi qoys oo aan beeraha ahayn</t>
  </si>
  <si>
    <t>Travailler pour une entreprise familiale non agricole</t>
  </si>
  <si>
    <t>FO: by self enterprise we mean wither licensed business or informal business (for example hawking, street vendor and alike)</t>
  </si>
  <si>
    <t>s3b_childlabaftrlock</t>
  </si>
  <si>
    <t>In the past 7 days, has &lt;strong&gt;${selectedchild}&lt;/strong&gt; worked at least one hour for income, in cash or in kind, for a firm or household?</t>
  </si>
  <si>
    <t>Katika siku 7 zilizopita,  &lt;strong&gt;${selectedchild}&lt;/strong&gt; alifanya kazi angalau lisaa limoja kupata mapato, kwa pesa tasilimu au malipo yasiyo ya pesa, kwa kampuni au familia/nyumba?</t>
  </si>
  <si>
    <t>في الأيام السبعة الماضية ، هل عمل &lt;strong&gt; $ {child_name_sel} &lt;/strong&gt; ساعة واحدة على الأقل من أجل الحصول على دخل ، نقدًا أو عينيًا ، لشركة أو أسرة؟</t>
  </si>
  <si>
    <t>7-dii maalmood ee la soo dhaafay, ma &lt;strong&gt; $ {child_name_sel} &lt;/strong&gt; ayaa u shaqeeyay ugu yaraan hal saac dakhli, lacag ahaan ama nooc, shirkad ama reer?</t>
  </si>
  <si>
    <t>Au cours des 7 derniers jours, &lt;strong&gt; $ {child_name_sel} &lt;/strong&gt; a-t-il travaillé au moins une heure pour un revenu, en espèces ou en nature, pour une entreprise ou un ménage?</t>
  </si>
  <si>
    <t>s3b_childlabactaftrlock</t>
  </si>
  <si>
    <t>selected(${s3b_childlabaftrlock},1) or selected(${s3b_childlabaftrlock},2)</t>
  </si>
  <si>
    <t>s3b_childlabactaftr_o</t>
  </si>
  <si>
    <t>selected(${s3b_childlabaftrlock}, '-77')</t>
  </si>
  <si>
    <t>s3b_childlabaftrlockthrs</t>
  </si>
  <si>
    <t>How many hours did &lt;strong&gt;${selectedchild}&lt;/strong&gt; work in the past 7 days?</t>
  </si>
  <si>
    <t>Ni Masaa mangapi &lt;strong&gt;${selectedchild}&lt;/strong&gt; alifanya kazi kwa siku saa zilizopita?</t>
  </si>
  <si>
    <t>كم ساعة عمل &lt;strong&gt; $ {child_name_sel} &lt;/strong&gt; خلال الأيام السبعة الماضية؟</t>
  </si>
  <si>
    <t>Immisa saacadood ayay shaqeeyeen &lt;strong&gt; $ {child_name_sel} &lt;/strong&gt; 7 dii maalmood ee la soo dhaafay?</t>
  </si>
  <si>
    <t>Combien d'heures ont travaillé &lt;strong&gt; $ {child_name_sel} &lt;/strong&gt; au cours des 7 derniers jours?</t>
  </si>
  <si>
    <t>Sum hours across all children</t>
  </si>
  <si>
    <t>s3b_childlabaftrlockcash</t>
  </si>
  <si>
    <t>In the past 7-days, what was the total cash salary of &lt;strong&gt;${selectedchild}&lt;/strong&gt;?</t>
  </si>
  <si>
    <t>Katika siku 7 zilizopita, jumla ya mshahara wa  &lt;strong&gt;${selectedchild}&lt;/strong&gt; ulikuwa pesa ngapi?</t>
  </si>
  <si>
    <t>في آخر 7 أيام ، كم كان إجمالي الراتب النقدي &lt;strong&gt; $ {child_name_sel} &lt;/strong&gt;؟</t>
  </si>
  <si>
    <t>7-dii maalmood ee la soo dhaafay, maxay ahayd wadarta mushaharka lacagta caddaanka ah ee  &lt;strong&gt;${selectedchild}&lt;/strong&gt;?</t>
  </si>
  <si>
    <t>Au cours des sept derniers jours, quel était le salaire total en espèces de &lt;strong&gt; $ {child_name_sel} &lt;/strong&gt;?</t>
  </si>
  <si>
    <t>Include only salary paid for work performed in the last 7 days. Also include the salary they EXPECT to get from the work performed in the last 7 days, even if they have not yet been paid. If an employee was paid even though they did not work, include this as well. Do not include pay for work performed more than 7 days ago.</t>
  </si>
  <si>
    <t>selected(${s3b_childlabaftrlock},1)</t>
  </si>
  <si>
    <t>(. &gt;= 0 and . &lt;= 1000000) or .=-99</t>
  </si>
  <si>
    <t>Range admitted 0 to 1000000000. For don't know:-99</t>
  </si>
  <si>
    <t>s3_chores_b_grp</t>
  </si>
  <si>
    <t>s3_chores_note_b</t>
  </si>
  <si>
    <t>How many hours did &lt;strong&gt;${selectedchild}&lt;/strong&gt; spend working in the household in the past 7 days?</t>
  </si>
  <si>
    <t>Ni masaa mangapi &lt;strong&gt;${selectedchild}&lt;/strong&gt; hutumia kufanya kazi za nyumba kwa siku 7 zilizopita?</t>
  </si>
  <si>
    <t>كم ساعة قضاها &lt;strong&gt; $ {child_name_sel} &lt;/strong&gt; في المنزل خلال الأيام السبعة الماضية؟</t>
  </si>
  <si>
    <t>Immisa saacadood ayaa &lt;strong&gt; $ {child_name_sel} &lt;/strong&gt; ku qaatay ka shaqaynta guriga 7dii maalmood ee la soo dhaafay?</t>
  </si>
  <si>
    <t>Combien d'heures &lt;strong&gt; $ {child_name_sel} &lt;/strong&gt; a-t-il passé à travailler dans le ménage au cours des 7 derniers jours?</t>
  </si>
  <si>
    <t>s3_hh_chores_b</t>
  </si>
  <si>
    <t>s3_hh_chldcare_b</t>
  </si>
  <si>
    <t xml:space="preserve">Caring for other household children
</t>
  </si>
  <si>
    <t xml:space="preserve">رعاية أطفال المنزل الآخرين
</t>
  </si>
  <si>
    <t>« S'occuper des autres enfants du foyer</t>
  </si>
  <si>
    <t>s3_hh_farm_b</t>
  </si>
  <si>
    <t>s3_hh_nonfarm_b</t>
  </si>
  <si>
    <t>select_multiple wrkchldreas</t>
  </si>
  <si>
    <t>s3b_chldlabreas</t>
  </si>
  <si>
    <t>What are the main reasons why &lt;strong&gt;${selectedchild}&lt;/strong&gt; is working for pay?</t>
  </si>
  <si>
    <t>Ni sababu gani kuu &lt;strong&gt;${selectedchild}&lt;/strong&gt; anafanya kazi ya malipo?</t>
  </si>
  <si>
    <t>ما الأسباب الرئيسية التي تجعل &lt;strong&gt; $ {child_name_sel} &lt;/strong&gt; يعمل مقابل أجر؟</t>
  </si>
  <si>
    <t>Maxay yihiin sababaha ugu waaweyn ee &lt;strong&gt; $ {child_name_sel} &lt;/strong&gt; ay ugu shaqeeyaan mushahar?</t>
  </si>
  <si>
    <t>Quelles sont les principales raisons pour lesquelles &lt;strong&gt; $ {child_name_sel} &lt;/strong&gt; travaille pour un salaire?</t>
  </si>
  <si>
    <t>s3b_chldlabreas_o</t>
  </si>
  <si>
    <t>Please specify other cause</t>
  </si>
  <si>
    <t>Tafadhali elezea sababu nyingine</t>
  </si>
  <si>
    <t>يرجى تحديد سبب آخر</t>
  </si>
  <si>
    <t>Fadlan sheeg sabab kale</t>
  </si>
  <si>
    <t>selected(${s3b_chldlabreas}, '-77')</t>
  </si>
  <si>
    <t>s3b_chldlabstop</t>
  </si>
  <si>
    <t>Do you think &lt;strong&gt;${selectedchild}&lt;/strong&gt; may stop working for pay after the pandemic?</t>
  </si>
  <si>
    <t>Je! unafikiria &lt;strong&gt;${selectedchild}&lt;/strong&gt;  ataacha kufanya kazi baada ya janga?</t>
  </si>
  <si>
    <t>s2_hhinfo_dur</t>
  </si>
  <si>
    <t>s3</t>
  </si>
  <si>
    <t>Section 3</t>
  </si>
  <si>
    <t>s3_start_sec</t>
  </si>
  <si>
    <t>s3_title</t>
  </si>
  <si>
    <t>&lt;h3&gt; Section 3: Travel Patterns &amp; Interactions  &lt;/h3&gt;</t>
  </si>
  <si>
    <t>s3_travel_interactions</t>
  </si>
  <si>
    <t>s3_q1_whoshop</t>
  </si>
  <si>
    <t>&lt;b&gt;In the past 14 days&lt;/b&gt;, which ADULTS in your household visited a market center / village for purchasing goods?</t>
  </si>
  <si>
    <t>&lt;b&gt;Kwa siku 14 zilizopita&lt;/b&gt;,ni watu wazima wagani wa nyumba yako walitembelea soko / kijiji kununua bidhaa?</t>
  </si>
  <si>
    <t>&lt;b&gt;In the past 7 s&lt;/b&gt;Ng'ano e odi kanyo ma nigihigni 18 ka dhi mbele ma nyicha odhi e chiro nyiewo gikmoko?</t>
  </si>
  <si>
    <t>&lt;b&gt; خلال الـ 14 يومًا الماضية &lt;/ b&gt; ، أي بالغين في أسرتك زاروا مركز / قرية سوق لشراء السلع؟</t>
  </si>
  <si>
    <t>&lt;b&gt; Guyyoottan 14 dabran&lt;/b&gt;,maatii keessan keessaa gaheeyii/maanguddoo kamtu gidduu gala gabaa /mandara / dhaqee mi’a bitate?</t>
  </si>
  <si>
    <t>&lt;b&gt; 14kii maalmood ee la soo dhaafay &lt;/b&gt;, Qodkee  DA' AH ee reerkaaga ka mid ah ee  soo booqday xarun suuq / tuulo si ay alaabo uga soo iibsadaan?</t>
  </si>
  <si>
    <t>Au cours des 14 derniers jours, combien vous et d'autres membres du ménage avez-vous dépensé au total dans ces marchés / villages / supermarchés?</t>
  </si>
  <si>
    <t>ye ngä de wëk ni käng lo xöc thuk?</t>
  </si>
  <si>
    <t>Tick all that apply</t>
  </si>
  <si>
    <t>if(selected(., '-98'), count-selected(.)=1, count-selected(.)&gt;=1)</t>
  </si>
  <si>
    <t>If you selected "None", do not also select a household member.</t>
  </si>
  <si>
    <t>s3_q2_whoshop_fr</t>
  </si>
  <si>
    <t>&lt;b&gt;FO&lt;/b&gt;: Did you select the Respondent in the previous question?</t>
  </si>
  <si>
    <t>&lt;b&gt;FO&lt;/b&gt;: Je, ulichagua mhojiwa katika swali la awali?</t>
  </si>
  <si>
    <t>be iyiero ngato e penjo no</t>
  </si>
  <si>
    <t>&lt;b&gt; FO &lt;/b&gt;: هل حددت المجيب في السؤال السابق؟</t>
  </si>
  <si>
    <t>&lt;b&gt;FO&lt;/b&gt;:Deebii kennaa  kana  gaaffii duraa keessatti filattee?</t>
  </si>
  <si>
    <t>&lt;b&gt; FO &lt;/b&gt;: Ma u dooratay Jawaab celiyaha su’aasha hore?</t>
  </si>
  <si>
    <t>&lt;b&gt; FO &lt;/b&gt;: Avez-vous sélectionné le répondant à la question précédente?</t>
  </si>
  <si>
    <t>thial?</t>
  </si>
  <si>
    <t>not(selected(${s3_q1_whoshop}, '-98'))</t>
  </si>
  <si>
    <t>s3_q2a</t>
  </si>
  <si>
    <t>${s3_q2_whoshop_fr}=1</t>
  </si>
  <si>
    <t>s3_q2a_frshops1</t>
  </si>
  <si>
    <t>How many times have you personally visited a market center or a village for purchasing/selling goods/services? &lt;i&gt;Count each visit separately. Include trips to a shop WITHIN the same village/neighborhood.&lt;/i&gt;
i. in the past 7 days?</t>
  </si>
  <si>
    <t>Je, Ni mara ngapi umetembelea soko au kijiji kingine kwa ununuzi au kuuza bidhaa? &lt;i&gt; Hesabu kila ziara tofauti &lt;/i&gt;. i. jumuisha trips za kuenda kwa soko ndani ya kijiji/kitongoji katika siku 7 zilizopita?</t>
  </si>
  <si>
    <t>In iwuon isedhi e chiro didi nyiepo kata uso ? &lt;i&gt;Count each visit separately. Include trips to a shop WITHIN the same village/neighborhood.&lt;/i&gt;
i. In the past 7 days?</t>
  </si>
  <si>
    <t>كم مرة قمت فيها شخصيًا بزيارة مركز سوق أو قرية لشراء / بيع سلع / خدمات؟ &lt;i&gt; احسب كل زيارة على حدة. ضمّن رحلات إلى متجر داخل نفس القرية / الحي. &lt;/ i&gt;
ط. في السبعة أيام الماضية؟</t>
  </si>
  <si>
    <t>Ati akka nama tokkooti yeroo meeqa gidduu gala gaba /mandara / mi’a bituudhaaf ykn gurguruudhaaf deemte. Yeroo deemte hunda adda baasii lakaahi.  Ganda&lt;/i&gt; wal fakkataa KEESA kan deemtees walitti qabii &lt;i&gt;lakaahi.                                    i.  Guyyaa 7ban dabre</t>
  </si>
  <si>
    <t xml:space="preserve">Immisa jeer ayaad shakhsi ahaan booqatay xarun suuq ama tuulo si aad u iibsato / iibiso badeecada / adeegyada? &lt;i&gt; Tiri booqasho kasta si gooni ah. Ku dar safarada aad ku tagtid dukaan IYADOO hal tuulo / xaafad ah. &lt;/i&gt;
i. 7-dii maalmood ee la soo dhaafay? </t>
  </si>
  <si>
    <t>Combien de fois avez-vous personnellement visité un centre commercial ou un village pour acheter / vendre des biens / services? &lt;i&gt; Comptez chaque visite séparément. Incluez les voyages dans un magasin DANS LE même village / quartier. &lt;/i&gt;
ii. au cours des 7 jours précédents (c'est-à-dire entre 14 et 7 jours auparavant)?</t>
  </si>
  <si>
    <t>cha lö thuk ni adë ni weekic?</t>
  </si>
  <si>
    <t>(.&gt;=0 and .!=99 and .!=98) or .=-99 or .=-98</t>
  </si>
  <si>
    <t>Please provide a positive number</t>
  </si>
  <si>
    <t>s3_q2a_frshops2</t>
  </si>
  <si>
    <t>ii. in the 7 days before that (ie. between 14 and 7 days ago)?</t>
  </si>
  <si>
    <t>ii. katika siku 7 kabla ya hiyo ((kati ya siku 14 na 7 zilizopita)?</t>
  </si>
  <si>
    <t>ثانيا. في السبعة أيام السابقة لذلك (أي قبل 14 إلى 7 أيام)؟</t>
  </si>
  <si>
    <t>ii. Guyyaa 7 san dura (fkn Guyaa 14 fi 7 dura)</t>
  </si>
  <si>
    <t>ii. 7da maalmood ee ka horreeya (i.e taas oo u dhaxaysa 14-ka  iyo 7 maalmood kahor)?</t>
  </si>
  <si>
    <t>ii. au cours des 7 jours précédents (c'est-à-dire entre 14 et 7 jours auparavant)?</t>
  </si>
  <si>
    <t>ni weekic?</t>
  </si>
  <si>
    <t>.&gt;=0 or .=-99 or .&lt;-98</t>
  </si>
  <si>
    <t>select_one s3_church</t>
  </si>
  <si>
    <t>s3_q5a_attendchurch</t>
  </si>
  <si>
    <t>&lt;b&gt;In the past 14 days&lt;/b&gt;, has any member of your household attended religious services in-person?</t>
  </si>
  <si>
    <t xml:space="preserve"> &lt;b&gt; Katika siku 14 zilizopita &lt;/b&gt;, je! kuna mtu yeyote wa nyumba yako amehudhuria ibada za kidini?</t>
  </si>
  <si>
    <t>&lt;b&gt;In the past 14 days&lt;/b&gt; Be nitie ng'ato e odi ma osedhi e romo mar lamo?</t>
  </si>
  <si>
    <t>&lt;b&gt; خلال الـ 14 يومًا الماضية &lt;/ b&gt; ، هل حضر أحد أفراد أسرتك الخدمات الدينية شخصيًا؟</t>
  </si>
  <si>
    <t>&lt;b&gt; Guyyoottan  14 dabran &lt;/b&gt;,miseensa  matii kee kessa namni iddoo waqeeffannaa dhaqe jiraa?</t>
  </si>
  <si>
    <t>&lt;b&gt;14kii maalin ee lasoo dhaafay&lt;/b&gt;, xubin reerkaaga ka mid ah ma ka qeyb qaatay adeegyada diinta shakhsi ahaan?</t>
  </si>
  <si>
    <t>&lt;b&gt; Au cours des 14 derniers jours &lt;/b&gt;, un membre de votre ménage a-t-il assisté à des services religieux en personne?</t>
  </si>
  <si>
    <t>löng raan eeh chi lö luang de yesu/crisco ni yibio ke rou chi lo?</t>
  </si>
  <si>
    <t>s3_q5b_churchtype</t>
  </si>
  <si>
    <t>Which denomination of religious services was attended?</t>
  </si>
  <si>
    <t>Je, Ni dhehebu gani la huduma za kidini aliyohudhuriwa?</t>
  </si>
  <si>
    <t>Nene en lamo mar din mane?</t>
  </si>
  <si>
    <t>ما هي  الخدمات الدينية التي حضرتها؟</t>
  </si>
  <si>
    <t>Mana waaqeefanaa kami</t>
  </si>
  <si>
    <t xml:space="preserve">Sheegitaanada adeegyada diineed ee la qabtay?
</t>
  </si>
  <si>
    <t>Quelle dénomination de services religieux a été suivie?</t>
  </si>
  <si>
    <t>tö luöng ngö?</t>
  </si>
  <si>
    <t>${s3_q5a_attendchurch}!=0</t>
  </si>
  <si>
    <t>search('choices_hh_rd6', 'matches', 'list', 'g11')</t>
  </si>
  <si>
    <t>if(selected(., '-99'), count-selected(.)=1, count-selected(.)&gt;=1)</t>
  </si>
  <si>
    <t>If you selected "Do not know", do not also select a denomination.</t>
  </si>
  <si>
    <t>s3_q5b_churchtype_oth</t>
  </si>
  <si>
    <t>Specify other type of service</t>
  </si>
  <si>
    <t>eleza aina nyingine ya kanisa</t>
  </si>
  <si>
    <t>wach kit lemo mamoko</t>
  </si>
  <si>
    <t>حدد نوع خدمة آخر</t>
  </si>
  <si>
    <t xml:space="preserve">Gosa tajaajila biraa ibsi </t>
  </si>
  <si>
    <t>Sheeg nooc kale oo adeeg ah</t>
  </si>
  <si>
    <t>Specifiez autre types de services</t>
  </si>
  <si>
    <t>selected(${s3_q5b_churchtype}, '-77')</t>
  </si>
  <si>
    <t>s3_q7_visitother</t>
  </si>
  <si>
    <t>&lt;b&gt;In the past 14 days&lt;/b&gt;, did any members of your household visit &lt;u&gt;someone else's house&lt;/u&gt; or or did anyone from outside the household &lt;u&gt;visit your house&lt;/u&gt; for more than 15 minutes? (e.g. joint meals, working together, etc.)</t>
  </si>
  <si>
    <t>&lt;b&gt;Katika siku 14 zilizopita &lt;/b&gt; wazima wa nyumba yako walitembelea nyumba ya mtu mwingine kwa zaidi ya dakika 15? (k.m. kushiriki chakula, kufanya kazi pamoja, n.k.)</t>
  </si>
  <si>
    <t>&lt;b&gt;In the past 14 days&lt;/b&gt;,Be nitie ng'ato e odi kae ma nene odhi limo &lt;u&gt;od ng'atmoro&lt;/u&gt; e dakika maloyo 15?(kwom ranyisi.chiemo kata tiyo kodgi)</t>
  </si>
  <si>
    <t>b&gt;في الأيام الـ 14 الماضية/b&gt;، هل قام أي فرد من أفراد أسرتك بزيارة منزل/u&gt; شخص آخر أو قام أي شخص من خارج المنزل بزيارة منزلك/u&gt; لأكثر من 15 دقيقة؟ (على سبيل المثال الوجبات المشتركة والعمل معًا، وما إلى ذلك).</t>
  </si>
  <si>
    <t xml:space="preserve">&lt;b&gt; Guyyootan 14 darban keessa&lt;/b&gt;, daqiiqa 15 caalaaf miseensootni maatii keessanii tokkollee  &lt;u&gt;mana namoota biraa&lt;/u&gt; daawwate yookiin namni tokkolle kan maatii keessaani ala ta'ee &lt;u&gt;mana keessan dawwaate&lt;/u&gt; jiraa? (Fkn. Nyaata waliin nyaachuu, wajjiin hojjeechu, k.k.f.) </t>
  </si>
  <si>
    <t>&lt;b&gt;14-kii maalmood ee la soo dhaafay&lt;/b&gt; , xubin ka tirsan reerkaaga ma booqdeen&lt;u&gt;qof kale gurigiisa&lt;/u&gt; ama qof kale oo ka baxsan reerka &lt;u&gt;soo booqday gurigaaga&lt;/u&gt; wax ka badan 15 daqiiqo?(tusaale cuntada wadajirka ah, wada shaqeynta, iwm.)</t>
  </si>
  <si>
    <t>&lt;b&gt;au courant de 14 jours&lt;/b&gt;, y-a-t il un membre de votre menage qui a visité &lt;u&gt;la maison de quelqu’un d’autre&lt;/u&gt; ou quelqu'un d’autre en dehors de votre domicile &lt;u&gt;a visité votre domicile&lt;/u&gt;  pour une durée de plus de 15 minutes? (e.g. inclure repas, travail ensemble, etc.)</t>
  </si>
  <si>
    <t>&lt;b&gt;week ki rou chi lo&lt;/b&gt;, löng raan chi lo nëm&lt;yin&gt;pan de raan dië&lt;/u&gt; or or löng köc chi nëm &lt;u&gt;köc chi nëm&lt;/u&gt; for more than 15 minutes? (e.g. joint meals, working together, etc.)</t>
  </si>
  <si>
    <t>s3_q9</t>
  </si>
  <si>
    <t>s3_q9_today</t>
  </si>
  <si>
    <t>Taken together, how many people outside this household have you (the Respondent) interacted with in-person?
i. Today:</t>
  </si>
  <si>
    <t>Ikizingatiwa kwa jumla, ni watu wangapi nje ya nyumba hii ambao umekutana nao kibinafsi? i. Leo</t>
  </si>
  <si>
    <t>Ka iriwo ji adi ma iromogo mawuok wuoko mar ot ma idakie?</t>
  </si>
  <si>
    <t xml:space="preserve">معًا ، كم عدد الأشخاص خارج هذا البيت الذين تفاعلت معهم (المجيب) شخصيًا؟
ط. اليوم: </t>
  </si>
  <si>
    <t>waliin fuudhame/namoota meeqa kan maatii kanaa alaa waliin wal qunamte                               i. Har'a</t>
  </si>
  <si>
    <t>wada jiir, Meeqa qof oo ka baxsan gurigan ayaa athiga (jawabaha) ad isdhex gasheen shaqsi ahaan?                i. maanta</t>
  </si>
  <si>
    <t>"Dans l'ensemble, avec combien de personnes à l'extérieur de ce ménage avez-vous (le répondant) interagi en personne?  I. Aujourd'hui:</t>
  </si>
  <si>
    <t>ye köc ke di chin ke röt nyic kina ke ni yi köc ke yic?</t>
  </si>
  <si>
    <t>By interact, we mean talk, touch, hug, etc. Do not count people you only crossed on the street and had no interaction with. DK: -99; Refusal: -98</t>
  </si>
  <si>
    <t>s3_q9_last7</t>
  </si>
  <si>
    <t>ii. In the past 7 days:</t>
  </si>
  <si>
    <t>ii. Katika siku 7 zilizopita:</t>
  </si>
  <si>
    <t>e kind ndalo abirio mokalo</t>
  </si>
  <si>
    <t>ثانيا. خلال الأيام السبعة الماضية</t>
  </si>
  <si>
    <t>ii. Guyyoota 7 dabran keessatti:</t>
  </si>
  <si>
    <t>todobadi maalmood ee la soo dhaafay:</t>
  </si>
  <si>
    <t>ii. Aucours de 7 jours</t>
  </si>
  <si>
    <t>ni week chi lö?</t>
  </si>
  <si>
    <t>s3_q10</t>
  </si>
  <si>
    <t>s3_q10_today</t>
  </si>
  <si>
    <t>How many people have you talked with on the phone or exchanged text messages with?
i. Today:</t>
  </si>
  <si>
    <t>Je, Ni watu wangapi ambao umeongea nao kibinafsi kwenye simu au kutumiana ujumbe mfupi wa simu? i. Leo</t>
  </si>
  <si>
    <t xml:space="preserve">ji adi ma iselosogo e simu kata oroni ote machwok?                                                                           </t>
  </si>
  <si>
    <t>"كم عدد الأشخاص الذين تحدثت معهم على الهاتف أو تبادلت معهم الرسائل النصية؟</t>
  </si>
  <si>
    <t>Bilbilaan namoota meeqa waliin haasofte yookiin ergaa barreeffamaa waliin wal jijjiirte?  i.har'a</t>
  </si>
  <si>
    <t>Meeqo qof ayaad kala hadashay telifoonka ama aad is weydaarsateen fariinta qoralka?  i. maanta</t>
  </si>
  <si>
    <t>Avec combien de personnes avez-vous parlé au téléphone ou échangé des SMS?    i. Aujourd'hui:</t>
  </si>
  <si>
    <t>ye köc ke di chi gäm ki yi ni telephone yic ni koli?</t>
  </si>
  <si>
    <t>s3_q10_last7</t>
  </si>
  <si>
    <t>ثانيا - في الايام السبعة الماضية:</t>
  </si>
  <si>
    <t>ii.guyyoottan  7 darban</t>
  </si>
  <si>
    <t>todobadii maalin ee laso dhaafay:</t>
  </si>
  <si>
    <t>ii. Au cours des 7 derniers jours:</t>
  </si>
  <si>
    <t>ni weekic</t>
  </si>
  <si>
    <t>s3_travelinteractions_dur</t>
  </si>
  <si>
    <t>s4</t>
  </si>
  <si>
    <t>Section 4</t>
  </si>
  <si>
    <t>s4_title</t>
  </si>
  <si>
    <t>&lt;h3&gt; Section 4: Employment  &lt;/h3&gt;</t>
  </si>
  <si>
    <t>s4_start_sec</t>
  </si>
  <si>
    <t>s4_employment</t>
  </si>
  <si>
    <t>s4a_title</t>
  </si>
  <si>
    <t>&lt;h3&gt; Section 4a: Farming  &lt;/h3&gt;</t>
  </si>
  <si>
    <t>select_multiple ynagr</t>
  </si>
  <si>
    <t>s4_q1_agactivity</t>
  </si>
  <si>
    <t xml:space="preserve"> &lt;b&gt;In the past 14 days&lt;/b&gt;, have any household members performed any agricultural or pastoral activities?</t>
  </si>
  <si>
    <t xml:space="preserve"> &lt;b&gt; Katika siku 14 zilizopita &lt;/b&gt; je, kuna watu wowote wa nyumba wamefanya shughuli zozote za kilimo au za ufugaji wa kuhama hama?</t>
  </si>
  <si>
    <t>&lt;b&gt;Odiechienge 14 ma okalo&lt;/b&gt;,Nitie ng'ato ma idakgo ma osebedo ka tiyo tije  pwodho kata lure gi jamni?</t>
  </si>
  <si>
    <t>&lt;b&gt; خلال الـ 14 يومًا الماضية &lt;/ b&gt; ، هل قام أي فرد من أفراد الأسرة بأي أنشطة زراعية أو رعوية؟</t>
  </si>
  <si>
    <t xml:space="preserve">&lt;b&gt;guyyaa 14 dabran keessatti &lt;/b&gt;, miseensonni maatii tokkolleen wa'ee qonaa ykn horsiisa raawatee? </t>
  </si>
  <si>
    <t>&lt;b&gt;14kii maalin ee laso dhaafay &lt;/b&gt;miyu shaqsi ka mid ahi qoyska sameeyay waxqabad beerasho ama xoolo dhaqasho?</t>
  </si>
  <si>
    <t>&lt;b&gt; Au cours des 14 derniers jours &lt;/b&gt;, des membres du ménage ont-ils exercé des activités agricoles ou pastorales?</t>
  </si>
  <si>
    <t>luoi de pïny</t>
  </si>
  <si>
    <t>&lt;b&gt;Select all that apply&lt;/b&gt; Note: pastoral activities include Livestock, herding, fish ponds, fishing, poultry, etc</t>
  </si>
  <si>
    <t>if(selected(., '0'), count-selected(.)=1, count-selected(.)&gt;=1)</t>
  </si>
  <si>
    <t>If you selected "No", do not also select another choice.</t>
  </si>
  <si>
    <t>s4_q2</t>
  </si>
  <si>
    <t>${s4_q1_agactivity}!=0</t>
  </si>
  <si>
    <t>s4_q2_hours_hhmem1</t>
  </si>
  <si>
    <t xml:space="preserve"> &lt;b&gt;In the past 7 days&lt;/b&gt;, how many hours did each of following household members perform those agricultural or pastoral actvities? &lt;i&gt;Enter 0 for those that did not work any hours.&lt;/i&gt;
${hhmem1}</t>
  </si>
  <si>
    <t>&lt;b&gt; Katika siku 7 zilizopita &lt;/b&gt;, ni masaa mangapi kila mmoja wa watu wa nyumba yako wafuatao walifanya shughuli hizo za kilimo au za ufugaji wa kuhamahama? &lt;i&gt; Ingiza 0 kwa wale ambao hawakufanya kazi masaa yoyote. &lt;/i&gt; i. ${hhmem1}</t>
  </si>
  <si>
    <t>&lt;b&gt;Odiechienge 7 ma okalo&lt;/b&gt;,kwom seche adi ma jok ma idak go ma luwogi, osebedo ka tiyo e weche mek pwodho kata madhi gi jamni? ${hhmem1}</t>
  </si>
  <si>
    <t>&lt;b&gt; في الأيام السبعة الماضية &lt;/ b&gt; ، كم عدد الساعات التي قام بها كل فرد من أفراد الأسرة التالية بتلك الأنشطة الزراعية أو الرعوية؟ &lt;i&gt; أدخل 0 لأولئك الذين لم يعملوا في أي ساعة. &lt;/ i&gt;${hhmem1}</t>
  </si>
  <si>
    <t>&lt;b&gt; guyyaa 7 dabran keessatti &lt;/b&gt;  tokko tokkon misseennsota maatii armaan gadii kuni sochii qonaa fii horsiisaasan hgamiif raawatan.&lt;i&gt; Warra homaa hin hojatiniis 0 galchi.&lt;/i&gt;         ${hhmem1}</t>
  </si>
  <si>
    <t>&lt;b&gt;2. Todobadii bari ee laso dhaafay&lt;/b&gt;, meeqo sacadood ayuu qof waliba ka mid ah qoyska qabtay waxqabad beerasho ama xoolo tabcasho?&lt;i&gt;geli 0 kuwa aan shaqeynin wax saacado ah.&lt;/i&gt; ${hhmem1}</t>
  </si>
  <si>
    <t>"&lt;b&gt; Au cours des 7 derniers jours &lt;/b&gt;, combien d'heures chacun des membres du ménage suivants a-t-il effectué ces activités agricoles ou pastorales? &lt;i&gt; Entrez 0 pour ceux qui n'ont pas travaillé. &lt;/i&gt;    ${hhmem1}</t>
  </si>
  <si>
    <t>ye nïn ke di chin ke luoi dömic ${hhmem1}</t>
  </si>
  <si>
    <t>.&gt;=0 and .&lt;=168 and .!=99 and .!=98</t>
  </si>
  <si>
    <t>Value range is 0 to 168</t>
  </si>
  <si>
    <t>s4_q2_hours_hhmem2</t>
  </si>
  <si>
    <t>${hhmem2}</t>
  </si>
  <si>
    <t>${hhmem2}!=''</t>
  </si>
  <si>
    <t>s4_q2_hours_hhmem3</t>
  </si>
  <si>
    <t>${hhmem3}</t>
  </si>
  <si>
    <t>${hhmem3}!=''</t>
  </si>
  <si>
    <t>s4_q2_hours_hhmem4</t>
  </si>
  <si>
    <t>${hhmem4}</t>
  </si>
  <si>
    <t>${hhmem4}!=''</t>
  </si>
  <si>
    <t>s4_q2_hours_hhmem5</t>
  </si>
  <si>
    <t>${hhmem5}</t>
  </si>
  <si>
    <t>${hhmem5}!=''</t>
  </si>
  <si>
    <t>s4_q2_hours_hhmem6</t>
  </si>
  <si>
    <t>${hhmem6}</t>
  </si>
  <si>
    <t>${hhmem6}!=''</t>
  </si>
  <si>
    <t>s4_q2_hours_hhmem7</t>
  </si>
  <si>
    <t>${hhmem7}</t>
  </si>
  <si>
    <t>${hhmem7}!=''</t>
  </si>
  <si>
    <t>s4_q2_hours_hhmem8</t>
  </si>
  <si>
    <t>${hhmem8}</t>
  </si>
  <si>
    <t>${hhmem8}!=''</t>
  </si>
  <si>
    <t>s4_q2_hours_hhmem9</t>
  </si>
  <si>
    <t>${hhmem9}</t>
  </si>
  <si>
    <t>${hhmem9}!=''</t>
  </si>
  <si>
    <t>s4_q2_hours_hhmem10</t>
  </si>
  <si>
    <t>${hhmem10}</t>
  </si>
  <si>
    <t>${hhmem10}!=''</t>
  </si>
  <si>
    <t>s4_q2_hours_hhmem11</t>
  </si>
  <si>
    <t>${hhmem11}</t>
  </si>
  <si>
    <t>${hhmem11}!=''</t>
  </si>
  <si>
    <t>s4_q2_hours_hhmem12</t>
  </si>
  <si>
    <t>${hhmem12}</t>
  </si>
  <si>
    <t>${hhmem12}!=''</t>
  </si>
  <si>
    <t>s4_q2_hours_hhmem13</t>
  </si>
  <si>
    <t>${hhmem13}</t>
  </si>
  <si>
    <t>${hhmem13}!=''</t>
  </si>
  <si>
    <t>s4_q2_hours_hhmem14</t>
  </si>
  <si>
    <t>${hhmem14}</t>
  </si>
  <si>
    <t>${hhmem14}!=''</t>
  </si>
  <si>
    <t>s4_q2_hours_hhmem15</t>
  </si>
  <si>
    <t>${hhmem15}</t>
  </si>
  <si>
    <t>${hhmem15}!=''</t>
  </si>
  <si>
    <t>s4_q2_hours_allchild</t>
  </si>
  <si>
    <t>All children combined:</t>
  </si>
  <si>
    <t>Watoto wote wakijumuishwa:</t>
  </si>
  <si>
    <t>nyithindo te koket karachiel</t>
  </si>
  <si>
    <t>كل الاطفال مجتمعين</t>
  </si>
  <si>
    <t xml:space="preserve">Daa'iman hundinuu walitti qabamanii </t>
  </si>
  <si>
    <t xml:space="preserve">dhammaan carruurta daan oo lasokoobay.
</t>
  </si>
  <si>
    <t>Tous les enfants combinés:</t>
  </si>
  <si>
    <t xml:space="preserve">${tot_num_confirmedkids}&gt;0 </t>
  </si>
  <si>
    <t>s4_q2_agri_hours_all</t>
  </si>
  <si>
    <t>if(${s4_q2_hours_hhmem1}&gt;0,1,0) + 
if(${s4_q2_hours_hhmem2}&gt;0,1, 0) +
if(${s4_q2_hours_hhmem3}&gt;0,1, 0) +
if(${s4_q2_hours_hhmem4}&gt;0,1, 0) +
if(${s4_q2_hours_hhmem5}&gt;0,1, 0) +
if(${s4_q2_hours_hhmem6}&gt;0,1, 0) +
if(${s4_q2_hours_hhmem7}&gt;0,1, 0) +
if(${s4_q2_hours_hhmem8}&gt;0,1, 0) +
if(${s4_q2_hours_hhmem9}&gt;0,1, 0) +
if(${s4_q2_hours_hhmem10}&gt;0,1, 0) +
if(${s4_q2_hours_hhmem11}&gt;0,1, 0) +
if(${s4_q2_hours_hhmem12}&gt;0,1, 0) +
if(${s4_q2_hours_hhmem13}&gt;0,1, 0) +
if(${s4_q2_hours_hhmem14}&gt;0,1, 0) +
if(${s4_q2_hours_hhmem15}&gt;0,1, 0) +
if(${s4_q2_hours_allchild}&gt;0,1, 0)</t>
  </si>
  <si>
    <t>BP</t>
  </si>
  <si>
    <t>s4_q2a_mmbrs_lastyr</t>
  </si>
  <si>
    <t xml:space="preserve">&lt;b&gt; In February 2020&lt;/b&gt;, which household members were performing any agricultural or pastoral activities?&lt;/i&gt;
</t>
  </si>
  <si>
    <t>s4_q2b_fr_hrs</t>
  </si>
  <si>
    <t>&lt;b&gt;In an average week  In February 2020&lt;/b&gt;, how many hours did you spend performing agricultural or pastoral activities?</t>
  </si>
  <si>
    <t>&lt;b&gt; Katika wiki ya wastani wakati huu mwaka jana &lt;/b&gt;, ulitumia masaa mangapi kufanya shughuli za kilimo au ufugaji?</t>
  </si>
  <si>
    <t>In hours</t>
  </si>
  <si>
    <t>selected(${s4_q2a_mmbrs_lastyr},1) and ${s4_q1_agactivity}!=0</t>
  </si>
  <si>
    <t>(.&gt;=0 and .&lt;=168 and .!=99 and .!=98) or .=-98 or .=-99</t>
  </si>
  <si>
    <t>Value range is 0 to 168 hours
DK:-99
Refuse:-98</t>
  </si>
  <si>
    <t>s4_q3_outsideworker</t>
  </si>
  <si>
    <t xml:space="preserve"> &lt;b&gt;In the past 14 days&lt;/b&gt;, how many workers from &lt;u&gt;outside this household&lt;/u&gt; did your household employ for all agricultural and pastoralist activities combined?</t>
  </si>
  <si>
    <t xml:space="preserve"> &lt;b&gt;Katika siku 14 zilizopita &lt;/b&gt;, nyumba yako iliajiri wafanyikazi wangapi kutoka &lt;u&gt;nje ya nyumba hii&lt;/u&gt; kwa shughuli zote za kilimo na ufugaji wa kuhamahama kwa pamoja?</t>
  </si>
  <si>
    <t>&lt;b&gt;odiechienge 14 ma okalo&lt;/b&gt;,jotich/jo orak adi &lt;u&gt;mawuok oko&lt;/u&gt;ma usendiko e weche pwodho kod ritonu jamni ka oriwore?</t>
  </si>
  <si>
    <t>&lt;b&gt; خلال الـ 14 يومًا الماضية &lt;/ b&gt; ، كم عدد العمال من &lt;u&gt; خارج هذا البيت &lt;/ u&gt; الذين استخدمتهم أسرتك لجميع الأنشطة الزراعية والرعوية مجتمعة؟</t>
  </si>
  <si>
    <t xml:space="preserve">&lt;b&gt;guyoota 14 dabran&lt;/b&gt; hojetoota meeqa&lt;u&gt; kan maatii kanaa alaa &lt;/u&gt; maatiin kee qacare walumaagalatti sochii qonnaa fi horsiisuuf ? </t>
  </si>
  <si>
    <t>&lt;b&gt;14kiii maalin ee laso dhaafay&lt;/b&gt;,meeqo qof &lt;u&gt;oo ka baxsan qoyskina&lt;/u&gt;ayeey shaqo siyeen qoyskina ayagoo qabanaayo isku jir beer iyo xoolo tabcasho?</t>
  </si>
  <si>
    <t>&lt;b&gt; Au cours des 14 derniers jours &lt;/b&gt;, combien de travailleurs &lt;u&gt; hors de ce ménage &lt;/u&gt; votre ménage a-t-il employés pour toutes les activités agricoles et pastorales combinées?</t>
  </si>
  <si>
    <t>ye köc ke di luoi ni töng ngi?</t>
  </si>
  <si>
    <t>Include casual workers and volunteers</t>
  </si>
  <si>
    <t>(.&gt;=0 and .&lt;=50 and .!=99 and .!=98) or .=-99 or .=-98</t>
  </si>
  <si>
    <t>Value range is 0 to 50
DK:-99
Refuse:-98</t>
  </si>
  <si>
    <t>s4_q3b_outsidewrk_prev</t>
  </si>
  <si>
    <t xml:space="preserve">&lt;b&gt;In a typical 2-week period  In February 2020&lt;/b&gt;, how many workers from outside the household did your household employ for all agricultural and pastoral activities combined? </t>
  </si>
  <si>
    <t>&lt;b&gt; Katika kipindi cha kawaida cha wiki 2 kwa wakati kama huu mwaka jana &lt;/b&gt;, ni wafanyakazi wangapi kutoka nje ya kaya ambao kaya yako iliajiri kwa shughuli zote za kilimo na ufugaji pamoja?</t>
  </si>
  <si>
    <t>&lt;b&gt; في فترة أسبوعين نموذجية في نفس الوقت من العام الماضي &lt;/ b&gt; ، كم عدد العمال من خارج الأسرة الذين استخدمتهم أسرتك لجميع الأنشطة الزراعية والرعوية مجتمعة؟</t>
  </si>
  <si>
    <t>&lt;b&gt; Muddo caadi ah oo ah 2-toddobaad isla waqtigaas sanadkii la soo dhaafay &lt;/b&gt;, imisa shaqaale ah oo ka baxsan reerkaaga ayaa reerkaagu u shaqaaleeyeen dhammaan hawlaha beeraha iyo xoolo dhaqatada oo la isku daray?</t>
  </si>
  <si>
    <t>&lt;b&gt; Au cours d'une période typique de 2 semaines à la même période l'année dernière &lt;/b&gt;, combien de travailleurs extérieurs au ménage votre ménage a-t-il employés pour toutes les activités agricoles et pastorales combinées?</t>
  </si>
  <si>
    <t>EC,MA</t>
  </si>
  <si>
    <t>s4_outsidewrk_ly</t>
  </si>
  <si>
    <t xml:space="preserve"> &lt;b&gt;In a typical 2-weeks period at the same time last year&lt;/b&gt;, how many workers from &lt;u&gt;outside this household&lt;/u&gt; did your household employ for all agricultural and pastoralist activities combined?</t>
  </si>
  <si>
    <t>(.&gt;=0 and .&lt;=50) or .=-99 or .=-98</t>
  </si>
  <si>
    <t>s4_q4_acres</t>
  </si>
  <si>
    <t>What is the total size of the land you used for this activity in the last 12 months?</t>
  </si>
  <si>
    <t>Ni kiasi gani kwa jumla cha shamba ulitumia kwa shughuli hii katika miezi kumi na miwili iliopita?</t>
  </si>
  <si>
    <t>Ukomo pwodho marom nadi e dweche 12 ma okadho?</t>
  </si>
  <si>
    <t>ما هو الحجم الإجمالي للأرض التي استخدمتها في هذا النشاط خلال الاثني عشر شهرًا الماضية؟</t>
  </si>
  <si>
    <t>dacheen ati walumaagalati sochii kanan fayadamte hagam ga'a?</t>
  </si>
  <si>
    <t>Immisa wadar cabir dhuleed ayaad u isticmaashay waxqabadkan 12kii bilood ee u dambeyey?</t>
  </si>
  <si>
    <t>Quel est la dimension totale de parcel que vous utilisez pour cet activité pendant 12 mois passés</t>
  </si>
  <si>
    <t>piny dü leng ethok?</t>
  </si>
  <si>
    <t>Enter answer in ACRES. If respondent answers in hectars, remember that: 1 Hectare ≈ 2.5
DK:-99; Refusal:-98</t>
  </si>
  <si>
    <t>(selected(${s4_q1_agactivity},1) and ${pre_surveyed}=0) or (${s2_q9_verifypreresidence}=0 and selected(${s4_q1_agactivity},1))</t>
  </si>
  <si>
    <t>(.&gt;=0 and .&lt;=100 and .!=99 and .!=98) or .=-99 or .=-98</t>
  </si>
  <si>
    <t>Value range is 0 to 100
DK:-99
Refuse:-98</t>
  </si>
  <si>
    <t>select_one maincrop</t>
  </si>
  <si>
    <t>s4_q5_maincrop</t>
  </si>
  <si>
    <t>What is the most important crop for your household?</t>
  </si>
  <si>
    <t>Ni mmea gani wa muhimu sana katika nyumba yako?</t>
  </si>
  <si>
    <t>Cham mane ma odi ohero pidho?</t>
  </si>
  <si>
    <t>ما هو أهم محصول لأسرتك؟</t>
  </si>
  <si>
    <t>oomishni akka malee maatii keetiif barbaachisaa ta'e maaliidha?</t>
  </si>
  <si>
    <t>5. Waakee dalaga ugu muhiimsan qoyskiina?</t>
  </si>
  <si>
    <t>Quelle est la récolte la plus importante pour votre ménage?</t>
  </si>
  <si>
    <t>ye ngö yi cöm?</t>
  </si>
  <si>
    <t>selected(${s4_q1_agactivity},1) and (${surveyed_rd1}=0 and ${surveyed_rd2}=0 and ${s2_q9_verifypreresidence}=1)</t>
  </si>
  <si>
    <t>s4_q5_maincrop_oth</t>
  </si>
  <si>
    <t>Please specify the crop that is the most important for your household:</t>
  </si>
  <si>
    <t>Tafadhali taja mmea ulio wa muhimu zaidi kwa nyumba yako:</t>
  </si>
  <si>
    <t>Akwayo ni inyisa ni en cham mane?</t>
  </si>
  <si>
    <t>في أي مرحلة من دورة المحاصيل أنت؟</t>
  </si>
  <si>
    <t>maaloo oomisha maatii keetii hedduu barbaachisaa ta'e ibsi</t>
  </si>
  <si>
    <t>fadlan sheeg dalaga ugu muhiimsan qoyskaaga</t>
  </si>
  <si>
    <t>Veuillez spécifier la récolte la plus importante pour votre ménage:</t>
  </si>
  <si>
    <t>ki yi cöm?</t>
  </si>
  <si>
    <t>selected(${s4_q5_maincrop}, '-77')</t>
  </si>
  <si>
    <t>select_one cropcyclephase</t>
  </si>
  <si>
    <t>s4_q6_cropphase</t>
  </si>
  <si>
    <t>In which phase of the crop cycle are you?</t>
  </si>
  <si>
    <t>Uko katika awamu gani ya mzunguko wa mmea?(crop cycle)</t>
  </si>
  <si>
    <t>Sani utiyo tich mane e pwodho?</t>
  </si>
  <si>
    <t>sadarkaa oomishaa kam irra jirtu?</t>
  </si>
  <si>
    <t>Marxalade wareega dallaga aad kujirta ?</t>
  </si>
  <si>
    <t>Dans quelle phase du cycle de récolte êtes-vous?</t>
  </si>
  <si>
    <t>ka yiki täu dömic?</t>
  </si>
  <si>
    <t>selected(${s4_q1_agactivity},1)</t>
  </si>
  <si>
    <t>planting</t>
  </si>
  <si>
    <t>${s4_q6_cropphase}=2 or ${s4_q6_cropphase}=3</t>
  </si>
  <si>
    <t>select_one plantamount</t>
  </si>
  <si>
    <t>s4_q7_plantamt</t>
  </si>
  <si>
    <t>In this planting season, did your household plant more, less or the same as last planting season?</t>
  </si>
  <si>
    <t>Katika msimu huu wa upanzi, Je, Unapanda / ulipanda zaidi, kidogo, au sawa na msimu uliopita wa upanzi?</t>
  </si>
  <si>
    <t>Higa ni odi nene opidho cham mang'eny,matin koso marom gi manene upidho higa mokalo?</t>
  </si>
  <si>
    <t>في موسم الزراعة هذا ، هل زرعت أسرتك أكثر أو أقل أو نفس موسم الزراعة الأخير؟</t>
  </si>
  <si>
    <t>yeroo oomishaa kanatti , maatiin kee hanguma duraanii moo sanaa gadi oomishe?</t>
  </si>
  <si>
    <t>Xilligaan abuuritaanka, reerkaagu miyuu beeray wax badan, ka yar ama la mid ah xilligi abuurka ugu dambeeyay?</t>
  </si>
  <si>
    <t>Dans cette saison de plantation, Est-ce que votre ménage a planté plus, Moins ou identique à la dernière saison de plantation?</t>
  </si>
  <si>
    <t>cha cöm areetic?</t>
  </si>
  <si>
    <t>selected(${s4_q1_agactivity},1) and (selected(${s4_q6_cropphase},2) or selected(${s4_q6_cropphase},3))</t>
  </si>
  <si>
    <t>select_multiple whyplantless</t>
  </si>
  <si>
    <t>s4_q7a_whyplantless</t>
  </si>
  <si>
    <t>Why did you plant less than last year?</t>
  </si>
  <si>
    <t>Je! Kwanini ulipanda kidogo kuliko mwaka uliopita?</t>
  </si>
  <si>
    <t>Ang'o momiyo nene upidho matin moloyo higa mokadho?</t>
  </si>
  <si>
    <t>لماذا زرعت أقل من العام الماضي؟</t>
  </si>
  <si>
    <t>sanyii maalii kan waggaa dabree gad gootan?</t>
  </si>
  <si>
    <t>Maxaad u beeratay wax kayar sannadki ugu dambeeyay?</t>
  </si>
  <si>
    <t>Pourquoi vous avez planté moins que l'année dernière?</t>
  </si>
  <si>
    <t>cha cöm ni ye rün ni yic?</t>
  </si>
  <si>
    <t>selected(${s4_q7_plantamt},3) or selected(${s4_q7_plantamt},-99)</t>
  </si>
  <si>
    <t>s4_q7a_whyplantless_oth</t>
  </si>
  <si>
    <t>Please specify other reason for planting less than last year:</t>
  </si>
  <si>
    <t>Tafadhali elezea sababu nyingine ya kupanda mimea kidogo mwaka uliopita</t>
  </si>
  <si>
    <t>Akwayo ni inyisa paro moro ma omiyo upidho matin moloyo higa mokalo?</t>
  </si>
  <si>
    <t>يرجى تحديد سبب آخر للزراعة أقل من العام الماضي:</t>
  </si>
  <si>
    <t xml:space="preserve">Maloo sababa sanyii waggaa dabree gadi gootaniif ibsi </t>
  </si>
  <si>
    <t>fadlan sheeg sabab kale oo ad ubeertaay waax ka yar  sanadkii la soo dhaafay</t>
  </si>
  <si>
    <t>Choisissez d'autre raison qui on fait que tu plant peut</t>
  </si>
  <si>
    <t>ye ngö yin cöm ni ka dïak ni ye rün ni yic?</t>
  </si>
  <si>
    <t>selected(${s4_q7a_whyplantless}, '-77')</t>
  </si>
  <si>
    <t>select_one whyplantmore</t>
  </si>
  <si>
    <t>s4_q7a_whyplantmore</t>
  </si>
  <si>
    <t>Why did you plant more than last year?</t>
  </si>
  <si>
    <t>Je! Kwanini ulipanda mingi kuliko mwaka uliopita?</t>
  </si>
  <si>
    <t>Ang'o momiyo nene upidho mang'eny moloyo higa mokadho?</t>
  </si>
  <si>
    <t>لماذا زرعت أكثر من العام الماضي؟</t>
  </si>
  <si>
    <t>sanyii maalii kan waggaa dabre caalsiftan?</t>
  </si>
  <si>
    <t>maxaad u beertaay wax ka badan sanadkii hore?</t>
  </si>
  <si>
    <t>Pourquoi avez-vous planté plus que l'an dernier?</t>
  </si>
  <si>
    <t>${s4_q7_plantamt}=1 or ${s4_q7_plantamt}=-98</t>
  </si>
  <si>
    <t>s4_q7a_whyplantmore_oth</t>
  </si>
  <si>
    <t>Please specify other reason for planting more than last year:</t>
  </si>
  <si>
    <t>Tafadhali elezea sababu nyingine ya kupanda zaidi mwaka uliopita</t>
  </si>
  <si>
    <t>Akwayo ni inyisa paro moro ma omiyo upidho mang'eny moloyo higa mokalo?</t>
  </si>
  <si>
    <t>يرجى تحديد سبب آخر للزراعة أكثر من العام الماضي:</t>
  </si>
  <si>
    <t>Maaloo sababa sanyii wagaa dabre caalsiftaniif ibsaa:</t>
  </si>
  <si>
    <t>fadlan sheeg sababta kale oo ad ubeerataay waax ka badhaan  sanadkii la soo dhaafay</t>
  </si>
  <si>
    <t>veuillez de specifiez des raisons qui ont fait que tu plant beaucoup l'annee passe</t>
  </si>
  <si>
    <t>ye ngö yin cöm areetic ni rün ni yic?</t>
  </si>
  <si>
    <t>selected(${s4_q7a_whyplantmore}, '-77')</t>
  </si>
  <si>
    <t>harvesting</t>
  </si>
  <si>
    <t>${s4_q6_cropphase}=4 or ${s4_q6_cropphase}=5</t>
  </si>
  <si>
    <t>select_one harvestamount</t>
  </si>
  <si>
    <t>s4_q8_harvestamt</t>
  </si>
  <si>
    <t>In this harvesting season, did your household harvest more, less or the same as last harvesting season?</t>
  </si>
  <si>
    <t>Katika huu musimu wa mavuno, Je mavuno yalikua mengi, kidogo au sawa na msimu uliyopita?</t>
  </si>
  <si>
    <t>E higa ni be nene odi onwang'o cham mang'eny,matin koso marom gi manene unwango higa mokalo?</t>
  </si>
  <si>
    <t>في موسم الحصاد هذا، هل حصد منزلك أكثر أو أقل أو نفس محصول موسم الحصاد الأخير؟</t>
  </si>
  <si>
    <t>Waqtii oomishaa kana keessa, maatiin kee irra caalaa, gadi aanaa yookiin waqtii darbeen wal qixa oomishanii?</t>
  </si>
  <si>
    <t xml:space="preserve">Xilligaan goosashada, reerkaagu miyuu goostay wax badan, ka yar ama la mid ah xilligi abuurka ugu dambeeyay?  </t>
  </si>
  <si>
    <t>Au cours de cette saison de récolte, votre ménage a-t-il récolté plus, moins ou la même que la dernière saison de récolte?</t>
  </si>
  <si>
    <t>we chi por ni rëp guec ni yi rün ni yic?</t>
  </si>
  <si>
    <t>selected(${s4_q1_agactivity},1) and (selected(${s4_q6_cropphase},4) or selected(${s4_q6_cropphase},5))</t>
  </si>
  <si>
    <t>s4_q8a_whyharvestless</t>
  </si>
  <si>
    <t>Why did you harvest less than last year?</t>
  </si>
  <si>
    <t>Je! Kwanini ulivuna kidogo kuliko mwaka uliopita?</t>
  </si>
  <si>
    <t>Ang'o ma omiyo nene unwan'go cham matin moloyo higa mokalo?</t>
  </si>
  <si>
    <t>لماذا حصاد أقل من العام الماضي؟</t>
  </si>
  <si>
    <t>Oomishni kan waggaa dabree irraa gad bu'ee</t>
  </si>
  <si>
    <t>maxaa goosashadada ugu yaaratay sanadkii hore?</t>
  </si>
  <si>
    <t>Pourquoi avez-vous récolté moins que l'an dernier?</t>
  </si>
  <si>
    <t>ye ngö yin raap kur ni ye rün ni yic?</t>
  </si>
  <si>
    <t>Do not read. Select all that apply.</t>
  </si>
  <si>
    <t>${s4_q8_harvestamt}=3</t>
  </si>
  <si>
    <t>search('choices_hh_rd6', 'matches', 'list', 'whyharvestless')</t>
  </si>
  <si>
    <t>s4_q8a_whyhstless_bad_oth</t>
  </si>
  <si>
    <t>Please specify why you had a bad harvest:</t>
  </si>
  <si>
    <t>Tafadhali elezea kwanini ulikua na mavuno mabovu</t>
  </si>
  <si>
    <t>Akwayo ni inyisa gima omiyo higani nene okodhini maber e keyo?</t>
  </si>
  <si>
    <t>يرجى تحديد سبب سوء الحصاد:</t>
  </si>
  <si>
    <t>Maaloo oomisha badaa maaliif akka argattan ibsi:</t>
  </si>
  <si>
    <t>Fadlan sheeg maxaa soo goosashadaada u xumeyd</t>
  </si>
  <si>
    <t>Veuillez préciser pourquoi vous avez eu une mauvaise récolte:</t>
  </si>
  <si>
    <t>ye ka ngö nuan yin ni cöm de döm yic?</t>
  </si>
  <si>
    <t>selected(${s4_q8a_whyharvestless}, '4')</t>
  </si>
  <si>
    <t>s4_q8a_whyharvestless_oth</t>
  </si>
  <si>
    <t>Please specify other reason for harvesting less than last year:</t>
  </si>
  <si>
    <t>Tafadhali elezea sababu nyingine ya mavuno yako kua kidogo/kupungua ukilinganisha na mwaka uliopita:</t>
  </si>
  <si>
    <t>Akwayo ni inyisa gima omiyo nene unwango cham matin moloyo higa mokalo?</t>
  </si>
  <si>
    <t>يرجى تحديد سبب آخر للحصاد أقل من العام الماضي:</t>
  </si>
  <si>
    <t>maaloo sababa oomishni kan waggaa dabree irra  gad bu'eef ibsi</t>
  </si>
  <si>
    <t>fadlan sheeg sababta kale oo goosashada ugu yareed sanadkii la soo dhaafay</t>
  </si>
  <si>
    <t>veuillez de specifiez des raisons qui ont fait que tu plant moin que l' annee passee:</t>
  </si>
  <si>
    <t>li ba por na rou ku diakic ni rün yic?</t>
  </si>
  <si>
    <t>selected(${s4_q8a_whyharvestless}, '-77')</t>
  </si>
  <si>
    <t>select_multiple whyharvestmore</t>
  </si>
  <si>
    <t>s4_q8a_whyharvestmore</t>
  </si>
  <si>
    <t>Why did you harvest more than last year?</t>
  </si>
  <si>
    <t>Je! Kwanini ulivuna mingi kuliko mwaka uliopita?</t>
  </si>
  <si>
    <t>Ang'o ma omiyo nene unwang'o cham mang'eny moloyo higa mokalo?</t>
  </si>
  <si>
    <t>لماذا حصاد أكثر من العام الماضي؟</t>
  </si>
  <si>
    <t>Maliif amma waggaa dabre caalaa oomishte</t>
  </si>
  <si>
    <t>Maxaad usoo goosatay waxka badan sannadki hore?</t>
  </si>
  <si>
    <t>Pourquoi avez-vous récolté plus que l'an dernier?</t>
  </si>
  <si>
    <t>ye ngö yin cöm ni ye rün ni yic?</t>
  </si>
  <si>
    <t>${s4_q8_harvestamt}=1</t>
  </si>
  <si>
    <t>s4_q8a_whyharvestmore_oth</t>
  </si>
  <si>
    <t>Please specify other reason for harvesting more than last year:</t>
  </si>
  <si>
    <t>Tafadhali elezea kwanini mavuno yako yalikua mengi kuliko mwaka uliopita</t>
  </si>
  <si>
    <t>Akwayo ni inyisa gima omiyo wang'ni inwang'o cham mang'eny moloyo higa mokalo ?</t>
  </si>
  <si>
    <t>يرجى تحديد سبب آخر للحصاد أكثر من العام الماضي:</t>
  </si>
  <si>
    <t xml:space="preserve">maaloo sababa oomshni waggaa dabre caaleef ibsi: </t>
  </si>
  <si>
    <t>Fadlan sheeg sababta  goosashadada ugu badantahay sanadki hore?</t>
  </si>
  <si>
    <t>Specifiez d'autre raisons qui ont fait que tu trove beaucoup de recolte plusque l'anne derniere</t>
  </si>
  <si>
    <t>ye ngö yin läng tëm dit areet?</t>
  </si>
  <si>
    <t>selected(${s4_q8a_whyharvestmore}, '-77')</t>
  </si>
  <si>
    <t>s4_q9_livestockvalue</t>
  </si>
  <si>
    <t>What is the current market value of all your livestock combined?</t>
  </si>
  <si>
    <t>Dhamana ya mifugo yako yote ukijumlisha kulingana na bei ya sasa ni ipi?</t>
  </si>
  <si>
    <t>Jamni ma ingo sani iparo ni nyalo golo pesa adi sani e chiro?</t>
  </si>
  <si>
    <t>ما هي القيمة السوقية الحالية لنجاحك مجتمعة؟</t>
  </si>
  <si>
    <t>magaalaan yeroo amma kan beeyladaa kee hunda akkami</t>
  </si>
  <si>
    <t>Muxuu yahay qiimaha hadda suuqa ka jiro ee xoolahaaga oo dhan?</t>
  </si>
  <si>
    <t>Quelle est la valeur marchande actuelle de tout votre bétail combiné ?</t>
  </si>
  <si>
    <t>yi ka xac ni guru/wëu ke dï thuk?</t>
  </si>
  <si>
    <t>In Ksh. Enter 0 if none.</t>
  </si>
  <si>
    <t>selected(${s4_q1_agactivity},2)</t>
  </si>
  <si>
    <t>(.&gt;=0 and .&lt;=1000000000and .!=99 and .!=98) or .=-99 or .=-98</t>
  </si>
  <si>
    <t>Value range is 0 to 1000000000</t>
  </si>
  <si>
    <t>s4_q10_agearnings</t>
  </si>
  <si>
    <t xml:space="preserve"> &lt;b&gt;In the past 14 days&lt;/b&gt;, what were the total earnings for your household for those agricultural and pastoralist activities combined?</t>
  </si>
  <si>
    <t xml:space="preserve"> &lt;b&gt;Katika siku 14 zilizopita &lt;/b&gt;, jumla ya mapato ya nyumba yako kutokana na hizo shughuli za kilimo na ufugaji yalikua kiasi gani?</t>
  </si>
  <si>
    <t>&lt;b&gt; e odiechienge 14 ma okalo&lt;/b&gt; Isenwang'o pesa adi ka owuok e wecheni mek pwodho kod jamni ka oriwore?</t>
  </si>
  <si>
    <t>&lt;b&gt; خلال الـ 14 يومًا الماضية &lt;/ b&gt; ، ما هو إجمالي أرباح أسرتك لتلك الأنشطة الزراعية والرعوية مجتمعة؟</t>
  </si>
  <si>
    <t>&lt;b&gt;guyyootan 14 dabran keessatti &lt;/b&gt; galiin maatiin kee argatu hagami qonaa fi horsiisa dabalatee</t>
  </si>
  <si>
    <t>&lt;b&gt;14kii maalmood ee la soo dhaafay&lt;/b&gt;,maxay ahaayeen wadarta dakhliga ee reerkaaga ee howlahaas beeraha iyo xoolo-dhaqatada la isku daray?</t>
  </si>
  <si>
    <t>Au cours des 14 derniers jours, quel était le revenu total de votre ménage pour ces activités agricoles et pastorales combinées ?</t>
  </si>
  <si>
    <t>ye wëu/guruc ke di?</t>
  </si>
  <si>
    <t>show_formatted</t>
  </si>
  <si>
    <t>s4_q10_agearningsfeb</t>
  </si>
  <si>
    <t>How much were the total earnings for your household from agricultural and pastoral activities &lt;b&gt;over a typical 14-day period in February 2020&lt;/b&gt;?</t>
  </si>
  <si>
    <t xml:space="preserve"> Mapato ya nyumba yako kwa jumla yalikua kiasi gani kutoka shughuli za kilimo na ufugaji muda wa siku 14 mwezi wa februari?</t>
  </si>
  <si>
    <t>Nene dinwang'o pesa adi ka owuok e wecheni mek pwodho kod jamni e &lt;b?odiechienge 14 seche kaka sani e higa ma okalo&lt;/b&gt;?</t>
  </si>
  <si>
    <t>كم كان إجمالي أرباح أسرتك من الأنشطة الزراعية والرعوية &lt;b&gt; خلال فترة 14 يومًا نموذجية في فبراير &lt;/ b&gt;</t>
  </si>
  <si>
    <t>Galiin maatiin kee argatu qonnaa fi horsiisa horii dabalatee hangam ture waligalatti &lt;b&gt; isa dhugaa guyaa -14 irra yeroo guyyaa-14 Guraandhala keessa &lt;/b&gt;?</t>
  </si>
  <si>
    <t xml:space="preserve">
Immisa ayey ahayd wadarta dakhliga ku soo gala reerkaaga ee ka soo baxa waxqabadka beeraha iyo xoola-dhaqatada &lt;b&gt; in ka badan 14 maalmood oo ah bisha Febraayo &lt;/b&gt;?</t>
  </si>
  <si>
    <t xml:space="preserve">
Quel était le revenu total de votre ménage provenant des activités agricoles et pastorales &lt;b&gt; sur une période typique de 14 jours en février &lt;/b&gt;?</t>
  </si>
  <si>
    <t>(.&gt;=0 and .&lt;=1000000) or .=-99 or .=-98</t>
  </si>
  <si>
    <t>s4_q10a_agearningstrend</t>
  </si>
  <si>
    <t>How much were the total earnings for your household from agricultural and pastoral activities &lt;b&gt;over the same 14-day period in February 2020&lt;/b&gt;?</t>
  </si>
  <si>
    <t xml:space="preserve"> Mapato ya nyumba yako kwa jumla yalikua kiasi gani kutoka shughuli za kilimo na ufugajimuda wa siku 14 wakati sawia mwaka uliopita?</t>
  </si>
  <si>
    <t xml:space="preserve">كم كان إجمالي الأرباح التي حصلتها أسرتك من الأنشطة الزراعية والرعوية &lt;b&gt;خلال فترة الـ 14 يومًا نفسها من العام الماضي&lt;/b&gt;؟
</t>
  </si>
  <si>
    <t>Galiin maatiin kee argatu qonnaa fi horsiisa horii dabalatee hangam ture&lt;b&gt;yeroo guyyaa-14 akkanaa keessa waggaa darbe&lt;/b&gt;?</t>
  </si>
  <si>
    <t xml:space="preserve">
Intee ayey ahayd wadarta dakhliga ku soo gala reerkaaga ee ka soo baxa waxqabadka beeraha iyo xoolo-dhaqatada &lt;b&gt; isla muddadaas 14-maalmood gudahooda &lt;/b&gt;?</t>
  </si>
  <si>
    <t>Quel était le revenu total de votre ménage provenant des activités agricoles et champêtres &lt;b&gt; au cours de la même période de 14 jours l'année dernière &lt;/b&gt;?</t>
  </si>
  <si>
    <t>ye wëu/ guruc ke di?</t>
  </si>
  <si>
    <t>s4_q10b_agearningslowreas</t>
  </si>
  <si>
    <t>Why are your sales lower than last year?</t>
  </si>
  <si>
    <t>Kwa nini mauzo yako ni chini kuliko mwaka jana?</t>
  </si>
  <si>
    <t>Ang'o ma omiyo uso mari ni piny ma oloyo higa mokalo?</t>
  </si>
  <si>
    <t>لماذا مبيعاتك أقل من العام الماضي؟</t>
  </si>
  <si>
    <t>gurguri kee maaliif kan wagga dabree irra gad bu'e ?</t>
  </si>
  <si>
    <t xml:space="preserve">Maxaa iibkaaga ugu hooseeyaa sanadki la soo dhaafay?
</t>
  </si>
  <si>
    <t>Pourquoi vos ventes sont inférieures à l'an dernier?</t>
  </si>
  <si>
    <t>ye ngö yin kaa choki xac lï?</t>
  </si>
  <si>
    <t>${s4_q10a_agearningstrend}&gt;${s4_q10_agearnings}</t>
  </si>
  <si>
    <t>search('choices_hh_rd6', 'matches', 'list', 'reaslowagrearn')</t>
  </si>
  <si>
    <t>s4_q10b_erngslowre_hstoth</t>
  </si>
  <si>
    <t>Please specify other reason for bad harvest:</t>
  </si>
  <si>
    <t>Tafadhali eleza sababu nyingine kwanini mavuno yako yalikua chini</t>
  </si>
  <si>
    <t>Akwayo ni inyisa gima omiyo keyo mari ni piny?</t>
  </si>
  <si>
    <t>يرجى تحديد سبب آخر لانخفاض المحصول:</t>
  </si>
  <si>
    <t>Maaloo sababa oomshni kee kan waggaa dabre irraa xiqqaateef adda baasi:</t>
  </si>
  <si>
    <t>Fadlan sheeg sababta kale uu soo goosashadaada u yaraa</t>
  </si>
  <si>
    <t>Veuillez préciser une autre raison pour laquelle votre récolte a été inférieure:</t>
  </si>
  <si>
    <t>ye ngö yek kek liek?</t>
  </si>
  <si>
    <t>selected(${s4_q10b_agearningslowreas}, '4')</t>
  </si>
  <si>
    <t>s4_q10b_agearningslow_oth</t>
  </si>
  <si>
    <t>Please specify other reason why your sales are lower than last year:</t>
  </si>
  <si>
    <t>Tafadhali eleza sababu nyingine ya kupata/kua na mavuno bora</t>
  </si>
  <si>
    <t>Akwayo ni inyisa gima omiyo wang'ni keyo odhini maber?</t>
  </si>
  <si>
    <t>يرجى تحديد سبب آخر لحصاد جيد:</t>
  </si>
  <si>
    <t>Maaloo oomisha gaariif sababa biraa ibsi:</t>
  </si>
  <si>
    <t>Fadlan sheeg sababta kale  soo goosashadaada u fiicned</t>
  </si>
  <si>
    <t>Veuillez préciser une autre raison pour une bonne récolte:</t>
  </si>
  <si>
    <t>ye ngö ni pieth de cüm?</t>
  </si>
  <si>
    <t>selected(${s4_q10b_agearningslowreas}, '77')</t>
  </si>
  <si>
    <t>s4_q10c_agearninghighreas</t>
  </si>
  <si>
    <t>Why are your sales higher than last year?</t>
  </si>
  <si>
    <t>Je, kwanini mauzo yako yalikua juu kuliko mwaka uliopita?</t>
  </si>
  <si>
    <t>Ang'o ma omiyo uso mari ni malo ma oloyo higa mokalo?</t>
  </si>
  <si>
    <t>لماذا  مبيعاتك أعلى من العام الماضي؟</t>
  </si>
  <si>
    <t>Gurgurri kee maaliif kan waggaa dabree irraa caale?</t>
  </si>
  <si>
    <t xml:space="preserve">Maxaa iibkaaga ugu sareeyaa sanadki la soo dhaafay?
</t>
  </si>
  <si>
    <t>Pourquoi vos ventes sont-elles plus élevées que l'an dernier?</t>
  </si>
  <si>
    <t>ye ngö yen ni xoc de rün ware dit?</t>
  </si>
  <si>
    <t>${s4_q10a_agearningstrend}&lt;${s4_q10_agearnings}</t>
  </si>
  <si>
    <t>search('choices_hh_rd6', 'matches', 'list', 'reahighagrearn')</t>
  </si>
  <si>
    <t>s4_q10c_erngshighre_oth</t>
  </si>
  <si>
    <t>Please specify other reason why your sales are higher than last year:</t>
  </si>
  <si>
    <t>Tafadhali elezea ni kwanini mauzo yako yalikua juu kuliko ya mwaka uliopita?</t>
  </si>
  <si>
    <t>Akwayo ni inyisa gima omiyo uso mari ni piny ma oloyo higa ma okalo?</t>
  </si>
  <si>
    <t>الرجاء تحديد سبب آخر لارتفاع مبيعاتك عن العام الماضي:</t>
  </si>
  <si>
    <t xml:space="preserve">Maaloo gurgurri kee maaliif akka kan waggaa dabree irraa gad bu'e adda baasi: </t>
  </si>
  <si>
    <t>Fadlan sheeg sabab kale oo ah in iibkaagu ka sareeyo kii sanadkii hore:</t>
  </si>
  <si>
    <t>ye ngö yen ni kachake xac lik ni rün ni yic?</t>
  </si>
  <si>
    <t>selected(${s4_q10c_agearninghighreas}, '-77')</t>
  </si>
  <si>
    <t>s4_q10c_ernghighre_o_hst</t>
  </si>
  <si>
    <t>Please specify other reason for good harvest:</t>
  </si>
  <si>
    <t>Tafadhali eleza sababu nyingine kwanini mavuno yako yalikua bora:</t>
  </si>
  <si>
    <t>Akwayo ni inyisa gima omiyo nene inwang'o cham mang'eny?</t>
  </si>
  <si>
    <t>يرجى تحديد سبب آخر لارتفاع المحصول:</t>
  </si>
  <si>
    <t>Maaloo sababa oomshni kee kan waggaa dabre irraa caaleef adda baasi:</t>
  </si>
  <si>
    <t xml:space="preserve">Fadlan sheeg sababta kale uu iibkaaga ugu sareeyay.
</t>
  </si>
  <si>
    <t>Veuillez préciser une autre raison pour laquelle votre récolte était plus élevée:</t>
  </si>
  <si>
    <t>tëm de döm</t>
  </si>
  <si>
    <t>selected(${s4_q10c_agearninghighreas}, '3')</t>
  </si>
  <si>
    <t>s4_1_dur</t>
  </si>
  <si>
    <t>s4b_title</t>
  </si>
  <si>
    <t>&lt;h3&gt; Section 4b: Family Business  &lt;/h3&gt;
Read: Now we would like to talk about the enterprises that you or members of your family run, &lt;b&gt;OTHER THAN FARMING&lt;/b&gt;.</t>
  </si>
  <si>
    <t>&lt;h3&gt; Section 4b: Family Business  &lt;/h3&gt;
Soma: Sasa tungependa kuongea kuhusu biashara ambazo wewe au wanafamilia wako mnaendesha, &lt;b&gt; ISIYO YA KULIMA &lt;/b&gt;. "</t>
  </si>
  <si>
    <t>s4_q12_num_ent</t>
  </si>
  <si>
    <t xml:space="preserve"> &lt;b&gt;Since January 2020&lt;/b&gt;, other than farming, how many non-agricultural self-employed enterprises have members of your household run?</t>
  </si>
  <si>
    <t>&lt;b&gt;Tangu Januari 2020 &lt;/b&gt;, mbali na kilimo, ni biashara ngapi zisizo za kilimo ambazo washiriki wa nyumba yako wameendesha?</t>
  </si>
  <si>
    <t>&lt;b&gt;Chakrok January 2020&lt;/b&gt;,ka oweyo weche pwodho gi jamni, Ohelni adi ma okdhi gi weche pwodho ma jok ma wuok e odi otemo yawo?</t>
  </si>
  <si>
    <t>&lt;b&gt; منذ كانون الثاني (يناير) 2020 &lt;/b&gt; ، بخلاف الزراعة ، كم عدد الشركات التي تعمل لحسابها الخاص غير الزراعي والتي يعمل بها أفراد من أسرتك؟</t>
  </si>
  <si>
    <t>&lt;b&gt; erga Ammajjii 2020&lt;/b&gt;, qonna malee qabeenya qonna hin ta'in maatiin kee meeqa qabu ?</t>
  </si>
  <si>
    <t xml:space="preserve">&lt;b&gt;4. Ilaa Janaayo 2020, &lt;/b&gt;,oo aan ahayn beerasho, Immisa shirkado aan-beero ahayn oo iskood u shaqeysdha ayaa xubno ka tirsan qoyskaaga ay maamulaan? </t>
  </si>
  <si>
    <t xml:space="preserve">Depuis janvier 2020, autre que l'agriculture, combien d'entreprises indépendantes non agricoles que des membres de votre ménage ont dirigés ? </t>
  </si>
  <si>
    <t>Include enterprises operating at ANY point since January 2020, regardless if still operating or not. Enter 0 if none. DK: -99; Refusal: -98
FO: by self enterprise we mean wither licensed business or informal business (for example hawking, street vendor and alike)</t>
  </si>
  <si>
    <t>(${pre_surveyed}=0 or (${pre_surveyed}=1 and ${pre_num_biz}=0))</t>
  </si>
  <si>
    <t>${s12_q3_termearly}=0 or ${s12_q3a_whytermearly}=1 or ${pre_surveyed} = 0 or ${pre_num_biz} = 0</t>
  </si>
  <si>
    <t>Include enterprises operating at ANY point since January 2020, regardless if still operating or not. Enter 0 if none.</t>
  </si>
  <si>
    <t>s4_q12_r1_oth</t>
  </si>
  <si>
    <t>I will now ask about self-employed enterprises that members of your household run. Your household has previously told us about the following   ${pre_num_biz} enterprises:
Business name1: ${pre_biz1_name}; Business category1: ${pre_biz1_category} &lt;br&gt; 
Business name2: ${pre_biz2_name}; Business category2: ${pre_biz2_category} &lt;br&gt; 
Business name3: ${pre_biz3_name}; Business category3: ${pre_biz3_category} &lt;br&gt; 
Business name4: ${pre_biz4_name}; Business category4: ${pre_biz4_category} &lt;br&gt; 
Business name5: ${pre_biz5_name}; Business category5: ${pre_biz5_category} &lt;br&gt; 
Before we discuss these, are there any other non-agricultural self-employed enterprises that members of your household run since ${pre_date}?</t>
  </si>
  <si>
    <t>"Sasa nitauliza juu ya biashara za kujiajiri ambazo wanafamilia wako wanaendesha. Boma yako hapo awali ilituambia juu ya biashara zifuatazo za ${pre_num_biz}:
Jina la biashara1: ${pre_biz1_name}; Jamii ya biashara1: ${pre_biz1_category} &lt;br&gt;
Jina la biashara2: ${pre_biz2_name}; Jamii ya biashara2: ${pre_biz2_category} &lt;br&gt;
Jina la biashara3: ${pre_biz3_name}; Jamii ya biashara3: ${pre_biz3_category} &lt;br&gt;
Kabla ya kujadili haya, je, kuna biashara zozote zisizo za kilimo zinazojiajiri ambazo washiriki wa boma yako wanaendesha tangu ${pre_date}? "</t>
  </si>
  <si>
    <t>${pre_surveyed}=1 and ${pre_num_biz}&gt;0</t>
  </si>
  <si>
    <t>s4_q12_num_r1_oth</t>
  </si>
  <si>
    <t>How many other non-agricultural self-employed enterprises that members of your household run since &lt;b&gt;${pre_date}&lt;/b&gt;</t>
  </si>
  <si>
    <t>Include enterprises operating at ANY point since  &lt;b&gt;${pre_date}&lt;/b&gt;], regardless if it is still operating or not. Enter 0 if no other enterprises.
FO: by self enterprise we mean wither licensed business or informal business (for example hawking, street vendor and alike)</t>
  </si>
  <si>
    <t xml:space="preserve">${s4_q12_r1_oth}=1 </t>
  </si>
  <si>
    <t>(.&gt;0 and .&lt;=50 and .!=99 and .!=98) or .=-98 or .=-99</t>
  </si>
  <si>
    <t>Allowed range is 0 to 50
DK: -98
Refuse: -99</t>
  </si>
  <si>
    <t>BW,MA</t>
  </si>
  <si>
    <t>s4b_new</t>
  </si>
  <si>
    <t>Counting number of new enterprises</t>
  </si>
  <si>
    <t>${s4_q12_num_ent}</t>
  </si>
  <si>
    <t>s4b_new_name</t>
  </si>
  <si>
    <t>Counting number of new enterprises plus old enterprises</t>
  </si>
  <si>
    <t>if(${s4_q12_num_ent}&gt;0,${s4_q12_num_ent},
if(${s4_q12_num_r1_oth} &gt;0, ${s4_q12_num_r1_oth},0) + if(${pre_num_biz}&gt;0,${pre_num_biz},0))</t>
  </si>
  <si>
    <t>s4b_new_r</t>
  </si>
  <si>
    <t>Repeat for number all enterprises (either from HHs not surveyed in previous round or new enterprises by surveyed HHs)</t>
  </si>
  <si>
    <t>${s4_q12_num_ent} &gt; 0 or ${s4_q12_r1_oth} !=''</t>
  </si>
  <si>
    <t>${s4b_new_name}</t>
  </si>
  <si>
    <t>s4b_index</t>
  </si>
  <si>
    <t>index()- (if(${pre_num_biz} &gt;0, ${pre_num_biz}, 0))</t>
  </si>
  <si>
    <t>s4b_new_r_grp</t>
  </si>
  <si>
    <t>Group for new enterprises either from HHs not surveyed in previous round or from new enterprises by existing HHs</t>
  </si>
  <si>
    <t>s4b_newnote</t>
  </si>
  <si>
    <t>I will now ask you about the new / other enterprises since ${pre_date}</t>
  </si>
  <si>
    <t>${s4b_index} = 1 and ${s4b_new}!=0</t>
  </si>
  <si>
    <t>s4_q13a_name_new</t>
  </si>
  <si>
    <t>Name of enterprise #${s4b_index}:</t>
  </si>
  <si>
    <t>Jina la biashara # ${s4b_index}:</t>
  </si>
  <si>
    <t>Nying ohala         #${s4b_index}:</t>
  </si>
  <si>
    <t>اسم المنشأة #${s4b_index}:</t>
  </si>
  <si>
    <t>Maqaa interpiraayzii ${s4b_index}</t>
  </si>
  <si>
    <t>Magaca shirkada #${s4b_index}:</t>
  </si>
  <si>
    <t>Nom de l'entreprise  #${s4b_index}::</t>
  </si>
  <si>
    <t>rïn ke tajir du #${s4b_index}?</t>
  </si>
  <si>
    <t>${s4b_index} &gt;0</t>
  </si>
  <si>
    <t>s4_q13a_biz_name</t>
  </si>
  <si>
    <t>if(index()&gt; ${pre_num_biz} ,${s4_q13a_name_new},
pulldata('prefill_hh_rd6', concat('pre_biz',index(),'_name'),  'global_id', ${hhid_key}))</t>
  </si>
  <si>
    <t>biz_cat_r</t>
  </si>
  <si>
    <t>pulldata('prefill_hh_rd6', concat('pre_biz',index(),'_category'),  'global_id', ${hhid_key})</t>
  </si>
  <si>
    <t>pre_biz_status</t>
  </si>
  <si>
    <t>pulldata('prefill_hh_rd6', concat('pre_biz',index(),'_status'),  'global_id', ${hhid_key})</t>
  </si>
  <si>
    <t>s4_q13b_bizcat_new</t>
  </si>
  <si>
    <t>What category is/was enterprise &lt;b&gt;#${s4_q13a_biz_name}&lt;/b&gt;? Select one.</t>
  </si>
  <si>
    <t>Biashara  #${s4_q13a_biz_name} iko/ilikuwa katika kitengo kipi?</t>
  </si>
  <si>
    <t>Okang' mane ma #${s4_q13a_biz_name} nitiere?</t>
  </si>
  <si>
    <t>ما الفئة الرئيسية / كانت المؤسسة  {s4_q13a_biz_name}$#؟</t>
  </si>
  <si>
    <t>qoodamiinsa ijoon maali/ interpiraayzii ture ${s4_q13a_biz_name}?</t>
  </si>
  <si>
    <t>Waa qeyb nocee / shirkadani #${s4_q13a_biz_name}:</t>
  </si>
  <si>
    <t>Quelle catégorie est / était cette entreprise #${s4_q13a_biz_name}:</t>
  </si>
  <si>
    <t>rïn ke tajir du #${s4_q13a_biz_name}?</t>
  </si>
  <si>
    <t>Do not read. Select the main category.
If this is an agricultural business, it has to be recorded in the previous section on agriculture. If it doesn't fit there, please reconsider if a different sector might describe the business better.</t>
  </si>
  <si>
    <t>${s4b_index}&gt; 0</t>
  </si>
  <si>
    <t>search('choices_hh_rd6', 'matches', 'list', 'bizcat')</t>
  </si>
  <si>
    <t>s4_q13a_name_service_new</t>
  </si>
  <si>
    <t>Please specify other service activities:</t>
  </si>
  <si>
    <t>Tafadhali elezea huduma nyingine</t>
  </si>
  <si>
    <t>Akwaya ni inyisa tijego.</t>
  </si>
  <si>
    <t>يرجى تحديد أنشطة خدمات أخرى:</t>
  </si>
  <si>
    <t>Maaloo tajaajila hojiiwwan biraa ibsi:</t>
  </si>
  <si>
    <t>Fadlan sheeg waxqabadyada adeega kale</t>
  </si>
  <si>
    <t>Veuillez spécifier d'autres activités de service:</t>
  </si>
  <si>
    <t>ye tajir ma ngö?</t>
  </si>
  <si>
    <t>${s4_q13b_bizcat_new}=19</t>
  </si>
  <si>
    <t>s4_q13a_name_other_new</t>
  </si>
  <si>
    <t>Please specify other enterprise category:</t>
  </si>
  <si>
    <t>Tafadhali elezea vitengo vingine vya biashara</t>
  </si>
  <si>
    <t>Akwayo ni inyisa ni ohala no nwang're e okang' mane?</t>
  </si>
  <si>
    <t>يرجى تحديد فئة مؤسسة أخرى:</t>
  </si>
  <si>
    <t>Maaloo akaakuuwwan interpraayizii biraa ibsi:</t>
  </si>
  <si>
    <t>Fadlan sheeg nooca shirkada kale</t>
  </si>
  <si>
    <t>Veuillez spécifier une autre catégorie d'entreprise:</t>
  </si>
  <si>
    <t>ye ka ngö ya ke yin köc?</t>
  </si>
  <si>
    <t>selected(${s4_q13b_bizcat_new},'-77')</t>
  </si>
  <si>
    <t>s4_q14_tourism_new</t>
  </si>
  <si>
    <t>Is the enterprise(&lt;b&gt;${s4_q13a_biz_name}&lt;/b&gt;) related to the tourism sector?</t>
  </si>
  <si>
    <t>Biashara &lt;b&gt;${s4_q13a_biz_name}&lt;/b&gt; inahusiana na sekta ya utalii?</t>
  </si>
  <si>
    <t>Be ohandino dhi gi weche &lt;b&gt;${s4_q13a_biz_name}&lt;/b&gt; limbe?</t>
  </si>
  <si>
    <t>هل يرتبط المشروع بقطاع السياحة&lt;b&gt;${s4_q13a_biz_name}&lt;/b&gt;؟</t>
  </si>
  <si>
    <t xml:space="preserve">Interpiraayziin wa'ee turiizimiitiin wal &lt;b&gt;${s4_q13a_biz_name}&lt;/b&gt; qabataa? </t>
  </si>
  <si>
    <t>Shirkada &lt;b&gt;${s4_q13a_biz_name}&lt;/b&gt; ma waxay la xariirtaa waaxda dalxiiska?</t>
  </si>
  <si>
    <t xml:space="preserve">L'entreprise &lt;b&gt;${s4_q13a_biz_name}&lt;/b&gt; est-elle liée au secteur du tourisme? </t>
  </si>
  <si>
    <t>&lt;b&gt;${s4_q13a_biz_name}&lt;/b&gt; tajir ngö?</t>
  </si>
  <si>
    <t xml:space="preserve">${s4b_index}&gt; 0 </t>
  </si>
  <si>
    <t>s4_q13c_new</t>
  </si>
  <si>
    <t>Enterprise start date</t>
  </si>
  <si>
    <t>s4_q13c_startmonth_new</t>
  </si>
  <si>
    <t>In which month was this &lt;b&gt;${s4_q13a_biz_name}&lt;/b&gt; enterprise established:</t>
  </si>
  <si>
    <t xml:space="preserve">Biashara #${s4_q13a_biz_name} ilianzishwa lini?
Mwezi:
</t>
  </si>
  <si>
    <t>ohala ni nochak karango. #${s4_q13a_biz_name} Dwe</t>
  </si>
  <si>
    <t>"متى تم تأسيس هذه المؤسسة {s4_q13a_biz_name}$#؟
الشهر:"</t>
  </si>
  <si>
    <t>Interpiraayzii kuni yoom #${s4_q13a_biz_name} hundaa'ee?   Ji'a:</t>
  </si>
  <si>
    <t xml:space="preserve">Goormee shirkaddan #${s4_q13a_biz_name} la aasaasay                                           Bil: </t>
  </si>
  <si>
    <t>Quand cette entreprise # $ {s4_q13a_biz_name} a-t-elle été créée? Mois:</t>
  </si>
  <si>
    <t>köl tajir#${s4_q13a_biz_name} ?</t>
  </si>
  <si>
    <t>Respondent may estimate if they don't know exactly. 
Enter: 
1 for January
2 for February
3 for March
4 for April
5 for  May
6 for June
7 for July
8 for August
9 for September
10 for October
11 for November
12 for December
DK: -99, refused to answer:-98</t>
  </si>
  <si>
    <t>(.&gt;=1 and .&lt;=12 and .!=99 and .!=98) or .=-99 or .=-98</t>
  </si>
  <si>
    <t>s4_q13c_startyear_new</t>
  </si>
  <si>
    <t>Year:</t>
  </si>
  <si>
    <t>Mwaka:</t>
  </si>
  <si>
    <t>higa</t>
  </si>
  <si>
    <t>السنة:</t>
  </si>
  <si>
    <t>Bara:</t>
  </si>
  <si>
    <t xml:space="preserve">                                                                           Sannad:</t>
  </si>
  <si>
    <t>Année:</t>
  </si>
  <si>
    <t>ni rün nö</t>
  </si>
  <si>
    <t>FR may estimate if they don't know exactly. DK: -99, refused to answer:-98</t>
  </si>
  <si>
    <t>(.&gt;=1950 and .&lt;=2021 and .!=99 and .!=98) or .=-99 or .=-98</t>
  </si>
  <si>
    <t>Value range is 1950 to 2021</t>
  </si>
  <si>
    <t>select_one biz_registered</t>
  </si>
  <si>
    <t>s4_q13e_bizregist_new</t>
  </si>
  <si>
    <t>Was/is this business &lt;b&gt;${s4_q13a_biz_name}&lt;/b&gt; registered with a government authority (i.e. formal / with a tax ID/business license) or was it informal?</t>
  </si>
  <si>
    <t>Biashara &lt;b&gt;${s4_q13a_biz_name}&lt;/b&gt; hii ilikuwa/imesajiliwa na mamlaka ya serikali (i.e. formal/ with a tax ID) au haikuwa rasmi?</t>
  </si>
  <si>
    <t>Be nene ohalani ondikre gi riwroge mek sirikal (i.e. oyange / nigi numba mar choko osuru ) kose nene ok oyange &lt;b&gt;${s4_q13a_biz_name}&lt;/b&gt; ?</t>
  </si>
  <si>
    <t>هل تم تسجيل هذا النشاط التجاري لدى سلطة حكومية (أي رسمية / بمعرف ضريبي) أم كان غير رسمي؟</t>
  </si>
  <si>
    <t>Daldaalli kun qondaala mootumma jallatti galma'ee jiraa( seeran/gibira wajjin amma seeran kan hi hordofne</t>
  </si>
  <si>
    <t>Ganacsigaan wuxuu ka diwaan gasha yahay hay"ad dowladeed mise wahay ahayd mid rasmi an ahayn?</t>
  </si>
  <si>
    <t>Cette entreprise était-elle / est-elle enregistrée auprès d'une autorité gouvernementale (c'est-à-dire officielle / avec un numéro d'identification fiscale) ou était-elle informelle?</t>
  </si>
  <si>
    <t>select_one s4_entopen</t>
  </si>
  <si>
    <t>s4_q15_operating_new</t>
  </si>
  <si>
    <t>Is enterprise #&lt;b&gt;${s4_q13a_biz_name}&lt;/b&gt; currently operating?</t>
  </si>
  <si>
    <t>Biashara #${s4_q13a_name_new} inafanya kazi kwa sasa/inafanya kazi kwa wakati huu?</t>
  </si>
  <si>
    <t>Be ohand #${s4_q13a_name_new} sani oyaw?</t>
  </si>
  <si>
    <t>هل المؤسس {s4_q13a_name_new} $تعمل حاليًا؟</t>
  </si>
  <si>
    <t>Interpiraayziin ${s4_q13a_name_new} amma hojjii irra jiraa ?</t>
  </si>
  <si>
    <t>Shirkadan hadda #${s4_q13a_name_new} ma shaqeynaysaa?</t>
  </si>
  <si>
    <t>Cette entreprise #${s4_q13a_name_new} fonctionne-t-elle actuellement?</t>
  </si>
  <si>
    <t>tajir dü luoi  #${s4_q13a_name_new}</t>
  </si>
  <si>
    <t xml:space="preserve">${s4b_index}&gt; 0  </t>
  </si>
  <si>
    <t>select_one preload_ent_check</t>
  </si>
  <si>
    <t>s4b_ent_operating_status_r1</t>
  </si>
  <si>
    <t>At ${pre_date}, you were running the following business: Name: &lt;b&gt;${s4_q13a_biz_name}&lt;/b&gt;, Category: ${biz_cat_r}. Is your household still running this business?</t>
  </si>
  <si>
    <t>2b. Mnamo ${pre_date}, Ulikuwa unaendesha biashara iliyoitwa:  ${s4_q13a_biz_name}, Category: ${biz_cat_r}. Boma lako bado linaendesha biashara hii?</t>
  </si>
  <si>
    <t>2 ب. في $ {pre_date} ، كنت تدير النشاط التجاري التالي: الاسم: $ {s4_q13a_biz_name} ، الفئة: $ {biz_cat_r}. هل لا تزال أسرتك تدير هذا العمل؟</t>
  </si>
  <si>
    <t>$ {pre_date}, waxaad waday meheraddan soo socota: Magaca: $ {s4_q13a_biz_name}, Qaybta: $ {biz_cat_r}. Reerkaagu wali ma wadaan ganacsigan?</t>
  </si>
  <si>
    <t>À $ {pre_date}, vous dirigiez l'entreprise suivante: Nom: $ {s4_q13a_biz_name}, Catégorie: $ {biz_cat_r}. Votre ménage exploite-t-il toujours cette entreprise?</t>
  </si>
  <si>
    <t>${s4b_index}&lt;= 0  and ${pre_biz_status} ='Operating'</t>
  </si>
  <si>
    <t>select_one preload_ent_closed</t>
  </si>
  <si>
    <t>s4b_ent_closed_status_r1</t>
  </si>
  <si>
    <t>At ${pre_date}, you told us the following business had closed: Name: &lt;b&gt;${s4_q13a_biz_name}&lt;/b&gt;, Category: ${biz_cat_r}. Is this business still closed?</t>
  </si>
  <si>
    <t>2c. Mnamo tarehe ${pre_date}, ulitueleza kwamba ulikuwa umefunga biahsara yenye jina: ${s4_q13a_biz_name}, Category: ${biz_cat_r}. Biashara hii bado imefungwa?</t>
  </si>
  <si>
    <t>2 ج. في $ {pre_date} ، أخبرتنا أن النشاط التجاري التالي قد تم إغلاقه: الاسم: $ {s4_q13a_biz_name} ، الفئة: $ {biz_cat_r}. هل هذا العمل لا يزال مغلق؟</t>
  </si>
  <si>
    <t>$ {Pre_date}, waxaad noosheegtay meheraddan soosocota inay xidhnayd: Magaca: $ {s4_q13a_biz_name}, Qaybta: $ {biz_cat_r}. Ganacsigani wali ma xidhan yahay?</t>
  </si>
  <si>
    <t>À $ {pre_date}, vous nous avez dit que l'entreprise suivante avait fermé: Nom: $ {s4_q13a_biz_name}, Catégorie: $ {biz_cat_r}. Cette entreprise est-elle toujours fermée?</t>
  </si>
  <si>
    <t>${s4b_index}&lt;=0  and ${pre_biz_status} ='Temporarily closed' or ${s4b_index}&lt;=0  and ${pre_biz_status} ='Permanently closed'</t>
  </si>
  <si>
    <t>s4_q16_whenclosed_r1</t>
  </si>
  <si>
    <t>When did this  &lt;b&gt;${s4_q13a_biz_name}&lt;/b&gt; enterprise stop operating?</t>
  </si>
  <si>
    <t>3. Ni lini biashara &lt;b&gt;${s4_q13a_biz_name}&lt;/b&gt; hii iliacha kufanya kazi?</t>
  </si>
  <si>
    <t>3. متى توقفت هذه المؤسسة عن العمل؟</t>
  </si>
  <si>
    <t>Goorma ayay shirkadani joojisay shaqadeedii?</t>
  </si>
  <si>
    <t>Quand cette entreprise a-t-elle cessé ses activités?</t>
  </si>
  <si>
    <t>Note: If the enterprise shut down BEFORE January 2020, we do not want to include it. Go back and change the number of enterprises.</t>
  </si>
  <si>
    <t>${s4b_ent_operating_status_r1} &gt;1 or ${s4_q15_operating_new} &gt;1</t>
  </si>
  <si>
    <t>select_multiple s4_whyclosed</t>
  </si>
  <si>
    <t>s4_q17_whyclosed_r1</t>
  </si>
  <si>
    <t>Why did this  &lt;b&gt;${s4_q13a_biz_name}&lt;/b&gt; enterprise stop operating?</t>
  </si>
  <si>
    <t xml:space="preserve"> Kwa nini biashara #${s4_q13a_biz_name} iliacha kufanya kazi?</t>
  </si>
  <si>
    <t>Ang'o ma omiyo #${s4_q13a_biz_name} nene oweyo tiyo?</t>
  </si>
  <si>
    <t>لماذا توقفت المؤسسة رقم {s4_q13a_biz_name}$عن العمل؟</t>
  </si>
  <si>
    <t>maaliif interpiraayziin ${s4_q13a_biz_name} hojachuu dhaabe?</t>
  </si>
  <si>
    <t>Maxay u joosay  #${s4_q13a_biz_name} shaqaynta shirkadaan?</t>
  </si>
  <si>
    <t>Pourquoi cette entreprise #${s4_q13a_biz_name}  a-t-elle cessé de fonctionner ?</t>
  </si>
  <si>
    <t>ye naa ni kichi tajir #${s4_q13a_biz_name} ?</t>
  </si>
  <si>
    <t>${s4b_ent_operating_status_r1} &gt;1 or ${s4_q15_operating_new} &gt;1 or ${s4b_ent_closed_status_r1}=1</t>
  </si>
  <si>
    <t>If you selected "Don't Know", do not also select another choice.</t>
  </si>
  <si>
    <t>s4_q17_whyclosed_oth_r1_o</t>
  </si>
  <si>
    <t>Please specify other reason why enterprise  &lt;b&gt;${s4_q13a_biz_name}&lt;/b&gt; stopped operating:</t>
  </si>
  <si>
    <t>Eleza sababu nyingine kwanini biashara iliacha kufanya kazi</t>
  </si>
  <si>
    <t>Akwayo ni inyisa gima omiyo ohandi nene oweyo tiyo:</t>
  </si>
  <si>
    <t>يرجى تحديد سبب آخر لتوقف المؤسسة عن العمل:</t>
  </si>
  <si>
    <t>Maaloo sababa biroo kan interpiraayziin hojechuu dhaabeef ibsi:</t>
  </si>
  <si>
    <t>Fadlan sheeg sababaha kale ay u joojisay shaqaynta shirkadda</t>
  </si>
  <si>
    <t>Specifiez d'autre raisons qui ont fait que l'entreprese stop ses operations</t>
  </si>
  <si>
    <t>Please specify other reason why enterprise stopped operating:</t>
  </si>
  <si>
    <t>selected(${s4_q17_whyclosed_r1}, '-77')</t>
  </si>
  <si>
    <t>select_multiple planreopen</t>
  </si>
  <si>
    <t>s4_q16_planreopen_r1</t>
  </si>
  <si>
    <t>When are you planning to reopen this  &lt;b&gt;${s4_q13a_biz_name}&lt;/b&gt; enterprise?</t>
  </si>
  <si>
    <t>Ni lini unapanga tena kufungua biashara &lt;b&gt;${s4_q13a_biz_name}&lt;/b&gt;?</t>
  </si>
  <si>
    <t>Ichano mar yawo kendo ohalani karang'o?</t>
  </si>
  <si>
    <t>متى تخطط لإعادة فتح المؤسس}؟</t>
  </si>
  <si>
    <t>Deebitee banuudhaaf karoora hujii yoomitti karoorfatte?</t>
  </si>
  <si>
    <t>Gormaad qorsheynasaa inaad dib u furto ganacsiga?</t>
  </si>
  <si>
    <t>Quand prévoyez-vous de rouvrir l'entreprise?</t>
  </si>
  <si>
    <t>${s4_q15_operating_new}=2 or ${s4_q15_operating_new}=3 or ${s4b_ent_operating_status_r1}=2 or ${s4b_ent_operating_status_r1}=3</t>
  </si>
  <si>
    <t>If you selected "NEVER", do not also select another choice.</t>
  </si>
  <si>
    <t>filter&gt;3 or filter = 0</t>
  </si>
  <si>
    <t>s4_q6_note</t>
  </si>
  <si>
    <t>Note: If temporarily or permanently closed, we want the following information at the time the  &lt;b&gt;${s4_q13a_biz_name}&lt;/b&gt; enterprise shut down.</t>
  </si>
  <si>
    <t>Ni wafanyakazi wangapi walikuwa wanafanya kazi katika biashara &lt;b&gt;${s4_q13a_biz_name}&lt;/b&gt; hii mnamo tarehe ${rd2_date}?</t>
  </si>
  <si>
    <t>كم عدد الموظفين الذين عملوا في هذه المؤسسة في هذه المؤسسة في $ {rd2_date}؟</t>
  </si>
  <si>
    <t>Immisa shaqaale ayaa ka shaqeeyey shirkadan shirkadan $ {rd2_date}?</t>
  </si>
  <si>
    <t>Combien d'employés travaillaient dans cette entreprise dans cette entreprise à $ {rd2_date}?</t>
  </si>
  <si>
    <t xml:space="preserve">${s4b_ent_closed_status_r1} &lt; 3 or ${s4b_ent_operating_status_r1} &lt;5 </t>
  </si>
  <si>
    <t>s4_q18_employees_new</t>
  </si>
  <si>
    <t>How many employees work at this  &lt;b&gt;${s4_q13a_biz_name}&lt;/b&gt; enterprise? 
&lt;i&gt; FO: If temporarily or permanently closed, we want the following information at the time the enterprise shut down.&lt;i&gt;</t>
  </si>
  <si>
    <t>Ni wafanyakazi wangapi wanafanya kazi katika biashara &lt;b&gt;${s4_q13a_biz_name}&lt;/b&gt; hii?&lt;i&gt; FO : Iwapo imefungwa kwa muda mfupi au kufungwa kabisa, toa maelezo yafwatayo kabla ya kusitishwa). &lt;i&gt;</t>
  </si>
  <si>
    <t>gin jotich adi matiyo e ohala ni&gt; kapo ni olor matin kata chuth,wach gigi kapok ne olor</t>
  </si>
  <si>
    <t>"كم عدد الموظفين العاملين في هذه المؤسسة؟
 FO: إذا تم إغلاق المؤسسة مؤقتًا أو نهائيًا، فإننا نريد الحصول على المعلومات التالية في وقت إيقاف تشغيل المؤسسة."</t>
  </si>
  <si>
    <t>Interpraayizii kana keessa hojjettoota meeqatu hojjeta? &lt;i&gt; FO: Yoo yeroof yookiin dhaabbataan cufame, odeeffannoo armaan yeroo interpraayiziin cufamutti ni barbaadna. &lt;i&gt;</t>
  </si>
  <si>
    <t>Immisa shaqaale ayaa ka shaqayso shirkaddan?          &lt;i&gt; FO: haddii si kumeel gaar ama si joogto loo xidhay, waxaan rabnaa macluumadkan waqtiga shirkadda la xidhay. &lt;i&gt;</t>
  </si>
  <si>
    <t xml:space="preserve">Combien d’employés travaillent dans cette entreprise 
&lt;i&gt; FO: en cas de fermeture temporaire ou définitive, nous souhaitons disposer des informations suivantes au moment de la fermeture de l'entreprise. </t>
  </si>
  <si>
    <t>ye köc ke di chake luoi?</t>
  </si>
  <si>
    <t xml:space="preserve">Count ALL the employees/workers; If Respondent is the enterprise owner and works in this enterprise, then the Respondent should be included in the count. Include temporary and part-time workers, and those that work for no pay.
</t>
  </si>
  <si>
    <t>(.&gt;=0 and .&lt;=1000 and .!=99 and .!=98) or .=-99 or .=-98</t>
  </si>
  <si>
    <t>Value range is 0 to 1000, 99 and 98 are not allowed</t>
  </si>
  <si>
    <t>s4_q18_employees_r1</t>
  </si>
  <si>
    <t>How many employees worked at this enterprise in this  &lt;b&gt;${s4_q13a_biz_name}&lt;/b&gt; enterprise at ${pre_date}?</t>
  </si>
  <si>
    <t>Count ALL the employees/workers; If FR is the enterprise owner and works in this enterprise, then the FR should be included in the count. Include temporary and part-time workers, and those that work for no pay.</t>
  </si>
  <si>
    <t xml:space="preserve">(${s4b_ent_closed_status_r1} &lt; 3 or ${s4b_ent_operating_status_r1} &lt;5 ) and ${s4b_index}&lt;= 0 </t>
  </si>
  <si>
    <t>(.&gt;=0 and .&lt;=1000) or .=-99 or .=-98</t>
  </si>
  <si>
    <t>Value range is 0 to 1000</t>
  </si>
  <si>
    <t>s4_q19_group_r1</t>
  </si>
  <si>
    <t>${s4_q18_employees_new} !='' or ${s4b_ent_operating_status_r1} !=''</t>
  </si>
  <si>
    <t>s4_q19_laidoff_lw_r1</t>
  </si>
  <si>
    <t>How many employees were laid off at  &lt;b&gt;${s4_q13a_biz_name}&lt;/b&gt; in the...
&lt;i&gt;Enter 0 if no employees laid-off during that time&lt;/i&gt;
&lt;i&gt; FO: If temporarily or permanently closed, we want the following information at the time the enterprise shut down.&lt;i&gt;
In the past 7 days:</t>
  </si>
  <si>
    <t>Ni wafanyikazi wangapi walifutwa kazi katika … &lt;i&gt; Andika 0 iwapo hakun mfanyikazi alifutwa wakati huo&lt;/i&gt;    Katika siku 7 zilizopita:&lt;i&gt;FO: Iwapo imefungwa, toa maelezo yafwatayo kabla ya kusitishwa kwa biashara &lt;b&gt;${s4_q13a_biz_name}&lt;/b&gt;) Katika siku 7 zilizopita: &lt;i&gt;</t>
  </si>
  <si>
    <t>gi jotich adi mofut tich. Ka onge ndik 0. kaonge e kind ndalo 7 wach gik momiyo ohala olor</t>
  </si>
  <si>
    <t>"كم عدد الموظفين الذين تم تسريحتهم في...
I&gt;أدخل 0 إذا لم يكن هناك موظفون تم الاستغناء عنهم خلال ذلك الوقت/i&gt;
I&gt; FO: إذا تم إغلاق المؤسسة مؤقتاً أو بشكل دائم، فإننا نريد المعلومات التالية في وقت اغلاق المؤسسة.i&gt;
في الأيام السبعة الماضية:"</t>
  </si>
  <si>
    <t xml:space="preserve">Qacaramtoota meeqatu hojiin ala ta'e ......keessatti  &lt;i&gt; 0 galchi yoo yeroo sanatti hojii hin dhiisne ta'e &lt;/i&gt; &lt;i&gt;FO: Yoo yeroof yookiin dhaabbataan cufame, odeeffannoo armaan yeroo interpraayiziin cufamutti ni barbaadna. &lt;i&gt; Guyyoota 7 darban keessatti:
</t>
  </si>
  <si>
    <t xml:space="preserve">Immisa shaqaale ayaa shaqada laga xayuubiyay  &lt;i&gt; Gali 0 haddii wax shaqaalo la xayuubinin xilligaas                                     &lt;i&gt; FO: haddii si kumeel gaar ama si joogto loo xidhay, waxaan rabnaa macluumadkan waqtiga shirkadda la xidhay. &lt;i&gt;            7 maalmood la soo dhaafay </t>
  </si>
  <si>
    <t>Combien d’employés ont été mis à pied dans le...
&lt;i&gt; Entrez 0 si aucun employé n'a été mis à pied pendant cette période &lt;/i&gt;
&lt;i&gt; FO: en cas de fermeture temporaire ou définitive, nous souhaitons disposer des informations suivantes au moment de la fermeture de l'entreprise. &lt;i&gt;
Au cours des 7 derniers jours:</t>
  </si>
  <si>
    <t>ye köc ke di chi jal ni luoi yic?</t>
  </si>
  <si>
    <t>Refuse to know = -98, Don't know = -99</t>
  </si>
  <si>
    <t>s4_q19_laidoff_llw_r1</t>
  </si>
  <si>
    <t>In the 7 days before that (between 14 to 7 days ago):</t>
  </si>
  <si>
    <t>Katika siku 7 kabla ya (kati ya siku 14 hadi 7 zilizopita):</t>
  </si>
  <si>
    <t>E wige  2 ma okalo?</t>
  </si>
  <si>
    <t>في الأيام السبعة السابقة لذلك (قبل 14 إلى 7 أيام):</t>
  </si>
  <si>
    <t>guyyoota 7 dura( guyyaa 14 hanga 7 dura)</t>
  </si>
  <si>
    <t>7 maalmood la soo dhaafay                                    7 maalmood la soo dhaafay ka hor inta (udhaxeeso 14 ilaa 7 ka hor)</t>
  </si>
  <si>
    <t>Au cours des 7 derniers jours avant (entre 14 et 7 jours)</t>
  </si>
  <si>
    <t>s4_q19_laidoff_jun_r1</t>
  </si>
  <si>
    <t xml:space="preserve">June 2021: </t>
  </si>
  <si>
    <t>Juni 2021:</t>
  </si>
  <si>
    <t>يونيو 2021:</t>
  </si>
  <si>
    <t>Juun 2021:</t>
  </si>
  <si>
    <t>Juin 2021 :</t>
  </si>
  <si>
    <t>s4_q19_laidoff_may_r1</t>
  </si>
  <si>
    <t xml:space="preserve">May 2021: </t>
  </si>
  <si>
    <t>Mei 2021:</t>
  </si>
  <si>
    <t>مايو 2021:</t>
  </si>
  <si>
    <t>Laga yaabaa 2021:</t>
  </si>
  <si>
    <t>Mai 2021 :</t>
  </si>
  <si>
    <t>s4_q19_laidoff_apr_r1</t>
  </si>
  <si>
    <t xml:space="preserve">April 2021: </t>
  </si>
  <si>
    <t>Aprili 2021:</t>
  </si>
  <si>
    <t>أبريل 2021:</t>
  </si>
  <si>
    <t>Abriil 2021:</t>
  </si>
  <si>
    <t>Avril 2021 :</t>
  </si>
  <si>
    <t>s4_q19_laidoff_mar_r1</t>
  </si>
  <si>
    <t xml:space="preserve">March 2021: </t>
  </si>
  <si>
    <t>Machi 2021:</t>
  </si>
  <si>
    <t>مارس 2021:</t>
  </si>
  <si>
    <t>Maarso 2021:</t>
  </si>
  <si>
    <t>Mars 2021 :</t>
  </si>
  <si>
    <t>s4_q19_laidoff_feb_r1</t>
  </si>
  <si>
    <t xml:space="preserve">February 2021: </t>
  </si>
  <si>
    <t>Februari 2021:</t>
  </si>
  <si>
    <t>فبراير 2021:</t>
  </si>
  <si>
    <t>Febraayo 2021:</t>
  </si>
  <si>
    <t>Février 2021 :</t>
  </si>
  <si>
    <t>s4_q19_laidoff_jan_r1</t>
  </si>
  <si>
    <t xml:space="preserve">January 2021: </t>
  </si>
  <si>
    <t>Januari 2021:</t>
  </si>
  <si>
    <t>يناير 2021:</t>
  </si>
  <si>
    <t>Janaayo 2021:</t>
  </si>
  <si>
    <t>Janvier 2021 :</t>
  </si>
  <si>
    <t>num_laidoff_r1</t>
  </si>
  <si>
    <t>${s4_q19_laidoff_lw_r1} + ${s4_q19_laidoff_llw_r1} + ${s4_q19_laidoff_jan_r1} + ${s4_q19_laidoff_feb_r1} +  ${s4_q19_laidoff_mar_r1} + ${s4_q19_laidoff_apr_r1} + ${s4_q19_laidoff_may_r1} + ${s4_q19_laidoff_jun_r1}</t>
  </si>
  <si>
    <t>select_multiple s4_ent_laidoff</t>
  </si>
  <si>
    <t>s4_q17a_whylaidoff_r1</t>
  </si>
  <si>
    <t>Why were those employees laid off?
&lt;i&gt; FO: If temporarily or permanently closed, we want the following information at the time the  &lt;b&gt;${s4_q13a_biz_name}&lt;/b&gt; enterprise shut down.&lt;i&gt;</t>
  </si>
  <si>
    <t>Kwa nini hao wafanyikazi walifutwa kazi? &lt;i&gt;FO Ikiwa imefungwa kabisa au imefungwa kwa muda mchache, tungependa kujua/kupata ujumbe ufuatao wakati hii biashara &lt;b&gt;${s4_q13a_biz_name}&lt;/b&gt; ilifungwa. &lt;i&gt;</t>
  </si>
  <si>
    <t>ango miyo jogo nofut tich. Kapo ni olor chuth kata olor matin ,dwaher ngeyo sama ohala ni oyaw</t>
  </si>
  <si>
    <t>لماذا تم تسريح هؤلاء الموظفين؟
 FO: إذا تم إغلاق المؤسسة مؤقتًا أو نهائيًا، فإننا نريد الحصول على المعلومات التالية في وقت إغلاق المؤسسة."</t>
  </si>
  <si>
    <t>Maaliif qacaramtootni kunneen ari'amani ture? &lt;i&gt;FO: Yoo yeroof yookiin dhaabbataan cufame, odeeffannoo armaan yeroo interpraayiziin cufamutti ni barbaadna. &lt;i&gt;</t>
  </si>
  <si>
    <t>Maxaa shaqaalayaashas shaqada looga joojiyay          &lt;i&gt; FO: haddii si kumeel gaar ama si joogto loo xidhay, waxaan rabnaa macluumadkan waqtiga shirkadda la xidhay. &lt;i&gt;</t>
  </si>
  <si>
    <t>Pourquoi ces employés ont-ils été mis à pied?
&lt;i&gt; FO: en cas de fermeture temporaire ou définitive, nous souhaitons disposer des informations suivantes au moment de la fermeture de l'entreprise. &lt;i&gt;</t>
  </si>
  <si>
    <t>ye ngö yin ke nyai?</t>
  </si>
  <si>
    <t>${num_laidoff_r1}&gt;0</t>
  </si>
  <si>
    <t>s4_q17a_whylaidoff_oth_r1</t>
  </si>
  <si>
    <t>Please specify other reason why employees were laid off:</t>
  </si>
  <si>
    <t>Eleza sababu nyingine kwanini biashara &lt;b&gt;${s4_q13a_biz_name}&lt;/b&gt; iliacha kufanya kazi</t>
  </si>
  <si>
    <t>Akwayo ni inyisa gima omiyo nene ofutgi tich?</t>
  </si>
  <si>
    <t>يرجى تحديد سبب آخر لتسريح الموظفين:</t>
  </si>
  <si>
    <t>Maaloo sababa biraa kan qacaramtootni itti ari'ataman ibsi:</t>
  </si>
  <si>
    <t>Fadlan sheeg sababta kale shaqaalayaasha shaqada looga joojiyay:</t>
  </si>
  <si>
    <t>Veuillez indiquer les autres raisons pour laquelle des employés ont été mis à pied:</t>
  </si>
  <si>
    <t>li bu nyiec ke yene nyiac?</t>
  </si>
  <si>
    <t>selected(${s4_q17a_whylaidoff_r1}, '-77')</t>
  </si>
  <si>
    <t>s4_q19_earnings_r1</t>
  </si>
  <si>
    <t>What were the total earnings/revenues of this &lt;b&gt;${s4_q13a_biz_name}&lt;/b&gt; enterprise &lt;b&gt;over the past 14 days&lt;/b&gt; (money in only - do not subtract any expenses)?</t>
  </si>
  <si>
    <t>&lt;b&gt;Kwa siku 14 zilizopita&lt;/b&gt;, mapato yote kwa jumla yalikuwa kwenye biashara &lt;b&gt;${s4_q13a_biz_name}&lt;/b&gt; hii (money in only - Usiondoe gharama)?</t>
  </si>
  <si>
    <t>Inwang'o yuto mane e &lt;b&gt;odiechienge 14 ma okalo&lt;/b&gt;(Pesa kende-kik igole pesa ma itiyogo e nyiewo gikmoko mitiyogo)?</t>
  </si>
  <si>
    <t>ما إجمالي الأرباح/الإيرادات لهذه المؤسسة &lt;b&gt;خلال الأيام الـ 14 الماضية&lt;/b&gt; (المال فقط - لا تقم بطرح أي نفقات)؟</t>
  </si>
  <si>
    <t>waliigalli bu'aa/galii interpraayizii kanaa maal ture &lt;b&gt; guyyoota 14 darban irratti &lt;/b&gt; (maallaqa gale qofaa - baasii kamiyyuu irraa hin hir'isiin)?</t>
  </si>
  <si>
    <t>muxuu ahaa faa'idada / dakhliga wadarta guud ee shirkadaan &lt;b&gt; 14-kii maalmood la soo dhaafay, &lt;b&gt; (lacag oo kaliya- ha ka jarin wax kharashaad ah)</t>
  </si>
  <si>
    <t>Quels ont été les revenus totaux de cette entreprise &lt;b&gt; au cours des 14 derniers jours &lt;/b&gt; (argent en seulement - ne soustrayez aucune dépense)?</t>
  </si>
  <si>
    <t>wëu kën?</t>
  </si>
  <si>
    <t>In Ksh. Refuse: -98; Don't Know:-99</t>
  </si>
  <si>
    <t xml:space="preserve">(${s4b_ent_operating_status_r1}=1 or ${s4b_ent_closed_status_r1}=2 )  and ${s4b_index}&lt;= 0 </t>
  </si>
  <si>
    <t>(.&gt;=0  and .!=99 and .!=98) or .=-98</t>
  </si>
  <si>
    <t>Earnings should always be greater than profits</t>
  </si>
  <si>
    <t>s4_q19_earnings_new</t>
  </si>
  <si>
    <t xml:space="preserve">(${s4_q15_operating_new}=1)  and ${s4b_index}&gt; 0 </t>
  </si>
  <si>
    <t>s4_q20_salestrend_num_new</t>
  </si>
  <si>
    <t>In a typical 2-week period in February 2020, what were the total earnings / revenue of this &lt;b&gt;${s4_q13a_biz_name}&lt;/b&gt; enterprise (money in only - do not subtract any expenses)?</t>
  </si>
  <si>
    <t xml:space="preserve">Katika muda wa wiki mbili halisi mwezi wa februari 2020, jumla ya mapato yako ya hii biashara &lt;b&gt;${s4_q13a_biz_name}&lt;/b&gt; (pesa taslimu- usiondoe pesa zilizotumika/gharama)? </t>
  </si>
  <si>
    <t>E odiechienge 14 e February 2020,nene inyalo nwang'o yuto adi e ohandi ni(yuto te kik igol pesa mitiyogo e nyiewo gik moko)/</t>
  </si>
  <si>
    <t>في فترة أسبوعين عاديه في فبراير 2020، ما إجمالي الأرباح / الإيرادات لهذه المؤسسة (المال فقط - لا تقم بطرح أي نفقات)؟</t>
  </si>
  <si>
    <t>Haaluma wal fakkaatuun yeroo torban -2 Guraandhala 2020 keessa,  waliigalli bu'aa/galii interpraayizii kanaa meeqa ture( maallaqa gale qofaa - baasii kamiyyuu irraa hin hir'isiin)?</t>
  </si>
  <si>
    <t>muddo 2 isbuuc caadi ah ee Febraayo 2020, muxuu ahaa faa'idada / dakhliga wadarta guud ee shirkadaan &lt;b&gt; 14-kii maalmood la soo dhaafay, &lt;b&gt; (lacag oo kaliya- ha ka jarin wax kharashaad ah)</t>
  </si>
  <si>
    <t>Au cours d'une période typique de 2 semaines en Février 2020, quels étaient les revenus totaux de cette entreprise (en argent seulement - ne soustrayez aucune dépense)?</t>
  </si>
  <si>
    <t>yin yi wëu ke di yök ni week ke rou yic?</t>
  </si>
  <si>
    <t xml:space="preserve">(${s4_q15_operating_new}=1 or ${s4_q15_operating_new}=2 )  and ${s4b_index}&gt; 0 </t>
  </si>
  <si>
    <t>select_multiple whyhigher</t>
  </si>
  <si>
    <t>s4_q20a_salesinc_why_new</t>
  </si>
  <si>
    <t>Why were your earnings/revenues higher than usual?
&lt;i&gt; FO: If temporarily or permanently closed, we want the following information at the time the &lt;b&gt;${s4_q13a_biz_name}&lt;/b&gt; enterprise shut down.&lt;i&gt;</t>
  </si>
  <si>
    <t>Je, Ni kwanini mapato yalikua juu kuliko kawaida hii biashara &lt;b&gt;${s4_q13a_biz_name}&lt;/b&gt;?</t>
  </si>
  <si>
    <t>Ang'o ma omiyo yutoni ni malo ma oloyo ma iyudoga kinde duto?</t>
  </si>
  <si>
    <t>لماذا كانت أرباحك/إيراداتك أعلى من المعتاد؟</t>
  </si>
  <si>
    <t>maaliif bu’aawwan / galiin kee kan duriirra  caale?</t>
  </si>
  <si>
    <t>Maxaa uu aha dakhligaaga / dakhligaaga ka sareeyay sidii caadiga ahayd?</t>
  </si>
  <si>
    <t>Pourquoi vos gains / revenus sont plus élevés que d'habitude?</t>
  </si>
  <si>
    <t>ye ngö yin löng wëu/guruc juic?</t>
  </si>
  <si>
    <t>Tick all that apply. Do not read</t>
  </si>
  <si>
    <t>(${s4_q20_salestrend_num_new}&lt;${s4_q19_earnings_new})</t>
  </si>
  <si>
    <t>s4_q20a_salesinc_why_o_n</t>
  </si>
  <si>
    <t>Please specify other reason why earnings increased:</t>
  </si>
  <si>
    <t>eleza sababu nyingine kwanini mapato yaliongezeka</t>
  </si>
  <si>
    <t>Akwayo ni inyisa gima omiyo yuto mari oidho?</t>
  </si>
  <si>
    <t>يرجى تحديد سبب آخر لزيادة الأرباح:</t>
  </si>
  <si>
    <t>Maaloo sababa biraa maaliif bu'aan akka dabale ibsi:</t>
  </si>
  <si>
    <t>Veuillez indiquer une autre raison pour laquelle les revenus ont augmenté:</t>
  </si>
  <si>
    <t>ki yeni tajir dü lo ke dit</t>
  </si>
  <si>
    <t>selected(${s4_q20a_salesinc_why_new},'-77')</t>
  </si>
  <si>
    <t>select_multiple whylower</t>
  </si>
  <si>
    <t>s4_q20b_salesdec_why_new</t>
  </si>
  <si>
    <t>Why were your earnings/revenues lower than usual?
&lt;i&gt; FO: If temporarily or permanently closed, we want the following information at the time the &lt;b&gt;${s4_q13a_biz_name}&lt;/b&gt; enterprise shut down.&lt;i&gt;</t>
  </si>
  <si>
    <t>Je, Ni kwanini mapato yalikua chini kuliko kawaida?</t>
  </si>
  <si>
    <t>Ang'o ma omiyo yutoni ni piny ma oloyo ma iyudoga kinde duto?</t>
  </si>
  <si>
    <t>لماذا كانت أرباحك/إيراداتك أقل من المعتاد؟</t>
  </si>
  <si>
    <t xml:space="preserve">Maaliif bu’aan / galiin kee kan durii irra gadi bu’e? </t>
  </si>
  <si>
    <t>Maxaa uu aha dakhligaaga/ dakhliga ka yar sidii caadiga ahayd?</t>
  </si>
  <si>
    <t>Pourquoi vos revenus / revenus étaient-ils inférieurs à la normale?</t>
  </si>
  <si>
    <t>ye ngö yeni wëu/guruc lï?</t>
  </si>
  <si>
    <t xml:space="preserve">(${s4_q20_salestrend_num_new}&gt;${s4_q19_earnings_new}) </t>
  </si>
  <si>
    <t>s4_q20b_saledec_why_o_n</t>
  </si>
  <si>
    <t>Please specify other reason why earnings decreased:</t>
  </si>
  <si>
    <t xml:space="preserve"> Eleza sababu nyingine  iliyofanya mapato yako kuongezeka </t>
  </si>
  <si>
    <t>Akwayo ni inyisa gima omiyo yuto mari ni piny?</t>
  </si>
  <si>
    <t>يرجى تحديد سبب آخر لانخفاض الأرباح:</t>
  </si>
  <si>
    <t>Maaloo sababa maaliif akka bu'aan gadi hir'ise ibsi:</t>
  </si>
  <si>
    <t>Fadlan sheeg sababta kale uu dakhliga u yaraaday</t>
  </si>
  <si>
    <t>Veuillez indiquer une autre raison pour laquelle les gains ont diminué:</t>
  </si>
  <si>
    <t>ke yeni wëu/guruc kür?</t>
  </si>
  <si>
    <t>selected(${s4_q20b_salesdec_why_new},'-77')</t>
  </si>
  <si>
    <t>s4_q20_r1</t>
  </si>
  <si>
    <t>(${s4b_ent_operating_status_r1}=1 or ${s4b_ent_closed_status_r1}=2  or ${s4_q15_operating_new}=1)</t>
  </si>
  <si>
    <t>s4_q20c_survive_r1</t>
  </si>
  <si>
    <t>At the current scale of operations, how many weeks could you survive without selling additional assets or getting additional assistance / loans to continue your &lt;b&gt;${s4_q13a_biz_name}&lt;/b&gt; business operations?</t>
  </si>
  <si>
    <t>Kwa kiwango cha sasa cha operesheni, ni kwa muda gani unaweza stahimili bila kuuza mali ya ziada au kupata usaidizi/mkopo wa ziada ili kuendelea na operesheni katika biashara &lt;b&gt;${s4_q13a_biz_name}&lt;/b&gt; yako?</t>
  </si>
  <si>
    <t>gi kit tich masani, inyalo bedo muda marom nade kapok iloro kapo ni okiyudo kony mar mwandu</t>
  </si>
  <si>
    <t>كم عدد الأسابيع التي يمكنك البقاء فيها من دون بيع أصول إضافية أو الحصول على مساعدة/قروض إضافية لمتابعة عمليات شركتك، وفقًا للجدول الحالي للعمليات؟</t>
  </si>
  <si>
    <t xml:space="preserve"> Madaala to’annoo yeroo ammaatiin, Yeroo hangamiif osoo qabeenya dabalataa hin gurguriin yookiin gargaarsa dabalataa osoo hin argatiin / liqaa malee itti fuftee daldala kee dalaguu dandeessa? </t>
  </si>
  <si>
    <t>Qiyaasta shaqadda hadda, imisa toddobaad ayaad ku noolaan kartaa adigoon iibin hanti dheeraad ah ama aadan helin gargaar dheeri ah / amaahda si aad u sii waddo shaqadda ganacsigaaga?</t>
  </si>
  <si>
    <t xml:space="preserve">À l'échelle actuelle des opérations, combien de temps pourriez-vous survivre sans vendre des actifs supplémentaires ou obtenir une aide / des prêts supplémentaires pour poursuivre vos activités commerciales? </t>
  </si>
  <si>
    <t>ye weeks ke di na dik ke chin je wëu yök?</t>
  </si>
  <si>
    <t>Hint: 1 month=4 weeks; 1 year=52 weeks</t>
  </si>
  <si>
    <t>(.&gt;=0 and .&lt;=260 and .!=99 and .!=98) or .=-99 or .=-98</t>
  </si>
  <si>
    <t>Value range is 0 to 260</t>
  </si>
  <si>
    <t>select_one unit</t>
  </si>
  <si>
    <t>s4_q20c_survive2_r1</t>
  </si>
  <si>
    <r>
      <rPr>
        <sz val="10"/>
        <color rgb="FF000000"/>
        <rFont val="Calibri"/>
      </rPr>
      <t xml:space="preserve">&lt;b&gt;FO&lt;/b&gt; </t>
    </r>
    <r>
      <rPr>
        <sz val="10"/>
        <color rgb="FF000000"/>
        <rFont val="Calibri"/>
      </rPr>
      <t>Select unit in reference to the number above:</t>
    </r>
  </si>
  <si>
    <t>&lt;b&gt;FO&lt;/b&gt; Chagua kitengo ukirejelea nambari iliyo hapo juu:</t>
  </si>
  <si>
    <t>select_multiple assistancetype</t>
  </si>
  <si>
    <t>s4_q20d_assistype_r1</t>
  </si>
  <si>
    <t>In your view, what types of government or external assistance policies will benefit your &lt;b&gt;${s4_q13a_biz_name}&lt;/b&gt; family business the most during the COVID-19 crisis?</t>
  </si>
  <si>
    <t xml:space="preserve">Kwa maoni yako, ni aina gani ya sera za serikali au usaidizi wa nje utakaofaidi biashara yako ya familia wakati wa COVID-19? </t>
  </si>
  <si>
    <t>Ka igolo pachi iparo ni okang' mane ma serikal onego oket mondo okony ohandi e sani ma midekre mar COVID-19 okwako piny?</t>
  </si>
  <si>
    <t xml:space="preserve">برأيك، ما هي أنواع سياسات المساعدة الحكومية أو الخارجية التي ستفيد عائلتك أكثر من غيرها خلال أزمه الكورونا؟ </t>
  </si>
  <si>
    <t>Ilaalcha kee keessatti, bulchiinsa gosa kamii yookiin sirna gargaarsa alaa kamtu daldala maatiikeef faayidaa qabaata irra caalaa yeroo rakkina COVID -19 tti?</t>
  </si>
  <si>
    <t xml:space="preserve">Fikirkaaga, noocee noocyada dowladda ama siyaasadaha kaalmada dibedda ee sida ugu badan ugu faa'iideysan doonaa ganacsiga qoyskaaga inta lagu jiro qalalaasaha COVID-19 </t>
  </si>
  <si>
    <t xml:space="preserve">À votre avis, Quels types de gouvernement ou d'aide extérieure bénéficieront le plus à votre entreprise familiale pendant la crise COVID-19? </t>
  </si>
  <si>
    <t>ye ngö na dik ke koc yin ke mëth ku ni dhamaan de COVID-19?</t>
  </si>
  <si>
    <t>Read options. Choose up to 3 options</t>
  </si>
  <si>
    <t>Select up to 3 options</t>
  </si>
  <si>
    <t>s4_q20d_assistype_oth_r1</t>
  </si>
  <si>
    <t xml:space="preserve">Specify other types of government or external assistance </t>
  </si>
  <si>
    <t>Eleza aina nyingine za usaidizi kutoka kwa serikali ama kwingineko</t>
  </si>
  <si>
    <t>Okang mage ma serikal kata kony mamoko</t>
  </si>
  <si>
    <t>حديد أنواع أخرى من المساعدة الحكومية أو الخارجية</t>
  </si>
  <si>
    <t>Gosa gargaarsa mootummaa yookiin alaa kan biroo ibsi</t>
  </si>
  <si>
    <t>Fadlan sheeg noocyada kale ee deeq dowlad ama dibedda</t>
  </si>
  <si>
    <t>Précisez d'autres types d'aide gouvernementale ou extérieure</t>
  </si>
  <si>
    <t>ye Akuma yi kuany ni dï?</t>
  </si>
  <si>
    <t>selected(${s4_q20d_assistype_r1}, '-77')</t>
  </si>
  <si>
    <t>s4_q20_profits_r1</t>
  </si>
  <si>
    <t>What was the total profit of this &lt;b&gt;${s4_q13a_biz_name}&lt;/b&gt; enterprise  &lt;b&gt;over the past 14 days&lt;/b&gt;?</t>
  </si>
  <si>
    <t xml:space="preserve">&lt;b&gt;katika muda wa siku 14 zilizopita&lt;/b&gt;, ulipata faida gani kutoka kwenye hii biashara &lt;b&gt;${s4_q13a_biz_name}&lt;/b&gt;? </t>
  </si>
  <si>
    <t xml:space="preserve"> Isenwang'o ohala marom nadi &lt;b&gt;e odiechienge 14 ma okalo&lt;/b&gt;?</t>
  </si>
  <si>
    <t>ما هو إجمالي ربح هذه المؤسسة &lt;b&gt; خلال الـ 14 يومًا الماضية &lt;/ b&gt;؟</t>
  </si>
  <si>
    <t>bu'aan waliigalaa enterprise kanaa &lt;b&gt; irra guyyoottan darban14&lt;\b&gt; meeqa?</t>
  </si>
  <si>
    <t xml:space="preserve">
Muxuu ahaa guud ahaan macaashka shirkadan &lt;b&gt; 14kii maalmood ee la soo dhaafay &lt;/b&gt;?</t>
  </si>
  <si>
    <t>Quel est le bénéfice total de cette entreprise &lt;b&gt; au cours des 14 derniers jours &lt;/b&gt;?</t>
  </si>
  <si>
    <t>ye wëu ke dï yeke yök ni ye tajir duni yic?</t>
  </si>
  <si>
    <t>In Ksh. Here we mean the amount you received after paying for expenses for this business, including hired workers, money for household members who helped, purchase of goods for sale or for inputs, such as raw materials, fuel, and electricity, but before purchasing personal items for yourself or your household. If unsure, Respondent can estimate. Ask in terms of "commission" if the Respondent runs an M-Pesa shop. 
In Ksh. Refuse: -98; Don't Know:-99</t>
  </si>
  <si>
    <t xml:space="preserve">(.&gt;=0 and .!=99 and .!=98 and .&lt;=${s4_q19_earnings_r1}) or .=-99 or .=-98 </t>
  </si>
  <si>
    <t>Profits must always be less than earnings/revenue.</t>
  </si>
  <si>
    <t>s4_q20_profits_new</t>
  </si>
  <si>
    <t xml:space="preserve">(.&gt;=0 and .!=99 and .!=98 and .&lt;=${s4_q19_earnings_new}) or .=-99 or .=-98 </t>
  </si>
  <si>
    <t>s4_q21a_profits_r1</t>
  </si>
  <si>
    <t>In a typical 2-week period &lt;u&gt;in February 2020 &lt;/u&gt;, what was the total profit of this &lt;b&gt;${s4_q13a_biz_name}&lt;/b&gt; enterprise?</t>
  </si>
  <si>
    <t>Kwa muda wa wiki mbili halisi &lt;u&gt; Februari 2020&lt;/u&gt;, faida ya hii biashara &lt;b&gt;${s4_q13a_biz_name}&lt;/b&gt; ilikua ngapi kwa jumla?</t>
  </si>
  <si>
    <t>E wige  2 machal gi magi &lt;u&gt;e Febuary 2020 &lt;/u&gt;,ohala ma inwang'e ne nyalo bet adi?</t>
  </si>
  <si>
    <t>في فترة أسبوعين عاديه u&gt;في فبراير 2020 /u&gt;، ما إجمالي أرباح هذه المؤسسة؟</t>
  </si>
  <si>
    <t>Turtii walfakkaataa torban-2 keessatti&lt;u&gt; Guraandhala 2020 keessa&lt;/u&gt;, bu'aan waliigalaa interpraayizii kanaa maal ture?</t>
  </si>
  <si>
    <t>muudo 2 isbuuc caadi ah &lt;u&gt; Febraayo 2020 &lt;/u&gt;, Maxay ahaayeen wadarta dhakhliga ee shirkadaan</t>
  </si>
  <si>
    <t>Au cours d'une période typique de 2 semaines &lt;u&gt; en Février 2020 &lt;/u&gt;, quel a été le bénéfice total de cette entreprise?</t>
  </si>
  <si>
    <t>ke yi yök ni tajir dü yic?</t>
  </si>
  <si>
    <t>In Ksh.</t>
  </si>
  <si>
    <t>(.&gt;=0 and  .!=99 and .!=98) or .=-99 or .=-98</t>
  </si>
  <si>
    <t>Profits cannot be negative.</t>
  </si>
  <si>
    <t>ent_lw_r1</t>
  </si>
  <si>
    <t>equals 1 if operational or closed in the last 7 days</t>
  </si>
  <si>
    <t>if(${s4b_ent_operating_status_r1}=1 or ${s4_q16_whenclosed_r1}=1 or ${s4b_ent_closed_status_r1} =2, 1, 0)</t>
  </si>
  <si>
    <t>s4b_r1_r</t>
  </si>
  <si>
    <t>Businesses from Round 1/2/3/4/5</t>
  </si>
  <si>
    <t>all_ent_lw_r1</t>
  </si>
  <si>
    <t>if any ent operating in last 7 days</t>
  </si>
  <si>
    <t>sum(${ent_lw_r1})</t>
  </si>
  <si>
    <t>s4_q22_r1</t>
  </si>
  <si>
    <t>(${all_ent_lw_r1}&gt;=1 or ${s4b_new}!=0)</t>
  </si>
  <si>
    <t>s4_q22_hours_note_r1</t>
  </si>
  <si>
    <t>&lt;b&gt;In the past 7 days&lt;/b&gt;, how many hours did each of following household members perform those non-agricultural self-employed actvities? &lt;i&gt;If a household member worked in multiple businesses, add the hours of all businesses combined. Enter 0 for those that did not work any hours.&lt;/i&gt;</t>
  </si>
  <si>
    <t xml:space="preserve">&lt;b&gt;Katika siku 7 zilizopita&lt;/b&gt;, ni masaa mangapi kila mmoja wa nyumba yako alifanya shughuli sizizo za kilimo kujiajiri? &lt;i&gt; Iwapo mtu wa nyumba yako alifanya kazi katika biashara mbalimbali, jumlisha masaa ya biashara zote kwa jumla. Jaza 0 kwa wale ambao hawakufanya kazi kwa masaa yoyote.&lt;/i&gt; </t>
  </si>
  <si>
    <t xml:space="preserve"> &lt;b&gt;In the past 7 days&lt;/b&gt;, seche adi ma joma idakgi osekao ka tiyo tije moko ma ok odhi  gi tije pwodho kata rango jamni na gin  tije ma gindikre giwegi? &lt;i&gt; ka ng'ato  otiyo tije mang'eny  riw sechego kamoro achiel. Enter 0 for those that did not work any hours.&lt;/i&gt;
</t>
  </si>
  <si>
    <t>في الأيام السبعة الماضية/b&gt;، كم عدد الساعات التي قام بها كل فرد من أفراد الأسرة التالية بأداء هذه الأنشطة غير الزراعية التي تعمل لحسابها الخاص؟ I&gt;إذا عمل أحد أفراد الأسرة في أعمال متعددة، فأضف ساعات عمل كل الشركات مجتمعة. أدخل 0 لمن لم يعملوا في أي ساعات.</t>
  </si>
  <si>
    <t>guyyota darban 7keessa, tokko tokkoon miseensota maatii sa’atii meeqaaf kanneen qonnaan alatti hojiiwwan dhuunfaa hojjatan? Yoo miseensi maatii hojii dachaan hojjate,sa,atiiwwan hojii hundaa waliin ida’i. Kanneen hin hojjatiniif 0 kaa’I</t>
  </si>
  <si>
    <t xml:space="preserve">&lt;b&gt; 7-dii maalmood la soo dhaafay&lt;/b&gt;, immisa saacadood aya mid kasta oo ka mid ah xubnaha qoyska uu qabtay kuwa aan ahayn beeraha iskaashatada shaqoyinka. &lt;i&gt;Haddii xubnaha qoyska ka mid ah ka shaqeyay meherado  kala duwan, ku dar saacadaha dhammaan meheraddaha la isku daray. Gali 0 kuwa aan shaqeynin. </t>
  </si>
  <si>
    <t xml:space="preserve">Au cours des 7 derniers jours, combien d'heures chacun de ces membres HH a-t-il exercé ces activités indépendantes non agricoles ? Si un membre du ménage a travaillé dans plusieurs entreprises, ajoutez les heures de toutes les entreprises combinées. Mettez 0 pour ceux qui n'ont pas fonctionné. </t>
  </si>
  <si>
    <t>s4_q22_hours_hhmem1_r1</t>
  </si>
  <si>
    <t>${hhmem1}</t>
  </si>
  <si>
    <t>في الأيام السبعة الماضية/b&gt;، كم عدد الساعات التي قام بها كل فرد من أفراد الأسرة التالية بأداء هذه الأنشطة غير الزراعية التي تعمل لحسابها الخاص؟ I&gt;إذا عمل أحد أفراد الأسرة في أعمال متعددة، فأضف ساعات عمل كل الشركات مجتمعة. أدخل 0 لمن لم يعملوا في أي ساعات.{i${hhmem1</t>
  </si>
  <si>
    <t>${hhmem1}!=''</t>
  </si>
  <si>
    <t>(.&gt;=0 and .&lt;=168 and .!=99 and .!=98) or .=-99 or .=-98</t>
  </si>
  <si>
    <t>Value range is 0 to 168
DK:-99
Refused: -98</t>
  </si>
  <si>
    <t>s4_q22_hours_hhmem2_r1</t>
  </si>
  <si>
    <t>s4_q22_hours_hhmem3_r1</t>
  </si>
  <si>
    <t>s4_q22_hours_hhmem4_r1</t>
  </si>
  <si>
    <t>s4_q22_hours_hhmem5_r1</t>
  </si>
  <si>
    <t>s4_q22_hours_hhmem6_r1</t>
  </si>
  <si>
    <t>s4_q22_hours_hhmem7_r1</t>
  </si>
  <si>
    <t>s4_q22_hours_hhmem8_r1</t>
  </si>
  <si>
    <t>s4_q22_hours_hhmem9_r1</t>
  </si>
  <si>
    <t>s4_q22_hours_hhmem10_r1</t>
  </si>
  <si>
    <t>s4_q22_hours_hhmem11_r1</t>
  </si>
  <si>
    <t>s4_q22_hours_hhmem12_r1</t>
  </si>
  <si>
    <t>s4_q22_hours_hhmem13_r1</t>
  </si>
  <si>
    <t>s4_q22_hours_hhmem14_r1</t>
  </si>
  <si>
    <t>s4_q22_hours_hhmem15_r1</t>
  </si>
  <si>
    <t>s4_q22_hours_allchild_r1</t>
  </si>
  <si>
    <t>Watoto wote wakijumuishwa</t>
  </si>
  <si>
    <t>Nyithindo te:</t>
  </si>
  <si>
    <t>كل الأطفال مجتمعين:</t>
  </si>
  <si>
    <t>Daa'iman hundaahuu hammata</t>
  </si>
  <si>
    <t>Caruurta dhammantood</t>
  </si>
  <si>
    <t>Tout enfants combinez</t>
  </si>
  <si>
    <t xml:space="preserve">Repeat businesses from previous round </t>
  </si>
  <si>
    <t>s4_q22_hours_all</t>
  </si>
  <si>
    <t>Sum of all hours spent by any hh member on family business</t>
  </si>
  <si>
    <t>if(${s4_q22_hours_hhmem1_r1}&gt;0,${s4_q22_hours_hhmem1_r1},0) + 
if(${s4_q22_hours_hhmem2_r1}&gt;0,${s4_q22_hours_hhmem2_r1}, 0) +
if(${s4_q22_hours_hhmem3_r1}&gt;0,${s4_q22_hours_hhmem3_r1}, 0) +
if(${s4_q22_hours_hhmem4_r1}&gt;0,${s4_q22_hours_hhmem4_r1}, 0) +
if(${s4_q22_hours_hhmem5_r1}&gt;0,${s4_q22_hours_hhmem5_r1}, 0) +
if(${s4_q22_hours_hhmem6_r1}&gt;0,${s4_q22_hours_hhmem6_r1}, 0) +
if(${s4_q22_hours_hhmem7_r1}&gt;0,${s4_q22_hours_hhmem7_r1}, 0) +
if(${s4_q22_hours_hhmem8_r1}&gt;0,${s4_q22_hours_hhmem8_r1}, 0) +
if(${s4_q22_hours_hhmem9_r1}&gt;0,${s4_q22_hours_hhmem9_r1}, 0) +
if(${s4_q22_hours_hhmem10_r1}&gt;0,${s4_q22_hours_hhmem10_r1}, 0) +
if(${s4_q22_hours_hhmem11_r1}&gt;0,${s4_q22_hours_hhmem11_r1}, 0) +
if(${s4_q22_hours_hhmem12_r1}&gt;0,${s4_q22_hours_hhmem12_r1}, 0) +
if(${s4_q22_hours_hhmem13_r1}&gt;0,${s4_q22_hours_hhmem13_r1}, 0) +
if(${s4_q22_hours_hhmem14_r1}&gt;0,${s4_q22_hours_hhmem14_r1}, 0) +
if(${s4_q22_hours_hhmem15_r1}&gt;0,${s4_q22_hours_hhmem15_r1}, 0) +
if(${s4_q22_hours_allchild_r1}&gt;0,${s4_q22_hours_allchild_r1}, 0)</t>
  </si>
  <si>
    <t>s4_q22_business_hours_all</t>
  </si>
  <si>
    <t>if(${s4_q22_hours_hhmem1_r1}&gt;0,1,0) + 
if(${s4_q22_hours_hhmem2_r1}&gt;0,1, 0) +
if(${s4_q22_hours_hhmem3_r1}&gt;0,1, 0) +
if(${s4_q22_hours_hhmem4_r1}&gt;0,1, 0) +
if(${s4_q22_hours_hhmem5_r1}&gt;0,1, 0) +
if(${s4_q22_hours_hhmem6_r1}&gt;0,1, 0) +
if(${s4_q22_hours_hhmem7_r1}&gt;0,1, 0) +
if(${s4_q22_hours_hhmem8_r1}&gt;0,1, 0) +
if(${s4_q22_hours_hhmem9_r1}&gt;0,1, 0) +
if(${s4_q22_hours_hhmem10_r1}&gt;0,1, 0) +
if(${s4_q22_hours_hhmem11_r1}&gt;0,1, 0) +
if(${s4_q22_hours_hhmem12_r1}&gt;0,1, 0) +
if(${s4_q22_hours_hhmem13_r1}&gt;0,1, 0) +
if(${s4_q22_hours_hhmem14_r1}&gt;0,1, 0) +
if(${s4_q22_hours_hhmem15_r1}&gt;0,1, 0) +
if(${s4_q22_hours_allchild_r1}&gt;0,1, 0)</t>
  </si>
  <si>
    <t>s4_q22_hours_check</t>
  </si>
  <si>
    <t xml:space="preserve">This household has an enterprise, which is currently operating. Is any household member working in the enterprise? </t>
  </si>
  <si>
    <t>Boma hii ina biashara, ambayo inafanya kazi kwa sasa. Je, kuna mwanafamilia yeyote anayefanya kazi katika biashara hiyo?</t>
  </si>
  <si>
    <t>${s4_q22_hours_all}=0</t>
  </si>
  <si>
    <t>s4_q22_hours_note</t>
  </si>
  <si>
    <t>Please go back and go back and correct the number of hours worked in the enterprise for the relevant household members.</t>
  </si>
  <si>
    <t>${s4_q22_hours_check}=1</t>
  </si>
  <si>
    <t>s4_2_dur</t>
  </si>
  <si>
    <t>s4c_title</t>
  </si>
  <si>
    <t>&lt;h3&gt; Section 4c: Wage Employment &lt;/h3&gt;</t>
  </si>
  <si>
    <t>empl_recap</t>
  </si>
  <si>
    <t>At ${pre_date}, you told us that the following household members were employed / working for pay:
${pre_hhmem1_name} - ${pre_hhmem1_occup}
${pre_hhmem2_name} - ${pre_hhmem2_occup}
${pre_hhmem3_name}- ${pre_hhmem3_occup}
${pre_hhmem4_name}- ${pre_hhmem4_occup}
${pre_hhmem5_name}- ${pre_hhmem5_occup}
${pre_hhmem6_name}- ${pre_hhmem6_occup}
${pre_hhmem7_name}- ${pre_hhmem7_occup}
${pre_hhmem8_name}- ${pre_hhmem8_occup}
${pre_hhmem9_name}- ${pre_hhmem9_occup}</t>
  </si>
  <si>
    <t>Tarehe ${pre_date}, ulitueleza kuwa watu wafuatao wa familia/nyumba walikuwa wameajiriwa/kufanya kazi ya malipo:</t>
  </si>
  <si>
    <t>في $ {pre_date} ، أخبرتنا أن أفراد الأسرة التاليين كانوا موظفين / يعملون مقابل أجر:</t>
  </si>
  <si>
    <t>Gaafa ${pre_date} ati wanni nutti himte namni kun misensi maatii keessa qaxaramee jira/ kafaltiif dalaga:</t>
  </si>
  <si>
    <t>Au [round 2 date], vous nous avez dit que les membres du ménage suivants étaient employés / travaillaient contre rémunération:</t>
  </si>
  <si>
    <t>${pre_surveyed}=1 and (${pre_hhmem1_emp}=1 or ${pre_hhmem2_emp}=1 or ${pre_hhmem3_emp}=1 or ${pre_hhmem4_emp}=1 or ${pre_hhmem5_emp}=1 or ${pre_hhmem6_emp}=1 or ${pre_hhmem7_emp}=1 or ${pre_hhmem8_emp}=1 or ${pre_hhmem9_emp}=1)</t>
  </si>
  <si>
    <t>s4_q23_whoemployed</t>
  </si>
  <si>
    <t>Which ADULT household members are &lt;u&gt;currently&lt;/u&gt; employed, working for pay?</t>
  </si>
  <si>
    <t>Ni watu gani WAZIMA wa nyumba yako wame&lt;u&gt;sasa&lt;/u&gt;ajiriwa, wanafanya kazi ya malipo?</t>
  </si>
  <si>
    <t>Ng'ano madwong e odi kanyo ma  &lt;u&gt;sani&lt;/u&gt; ondik e tich,         tiyo to ichulo</t>
  </si>
  <si>
    <t>أي أفراد أسرة البالغين يعملون حاليًا &lt;u&gt;&lt;/u&gt; ويعملون مقابل أجر؟</t>
  </si>
  <si>
    <t>miseensa maatii kamiitu &lt;U&gt;amma &lt;/u&gt; qacaramee kafaltiidhaanhojechaa jira?</t>
  </si>
  <si>
    <t>Waa kuwee xubnaha qaangaarka ee reerka shaqeeya. oo hadda shaqeeya, ku shaqeenayo mushaar?</t>
  </si>
  <si>
    <t>Quels membres du ménage ADULTES sont &lt;u&gt; actuellement &lt;/u&gt; employés et travaillent pour un salaire?</t>
  </si>
  <si>
    <t>löng meth cha luoi?</t>
  </si>
  <si>
    <t>Exclude work that is not paid, but is done for training purposes, such as volunteering, internships, traineeships, etc.</t>
  </si>
  <si>
    <t>(selected(${curr_adult_full}, filter) and ${pre_surveyed}=1 or other=1) or (${pre_surveyed}=0 and filter&lt;=${current_num_adults} or other=1)</t>
  </si>
  <si>
    <t>select_one ynwdk</t>
  </si>
  <si>
    <t>s4_q25_whoemployed1</t>
  </si>
  <si>
    <t>At ${pre_date}, you said ${pre_hhmem1_name} was working for pay in ${pre_hhmem1_occup}. Is ${pre_hhmem1_name} still working in the same job?</t>
  </si>
  <si>
    <t>Wakati wa ${pre_date}, ulisema ${pre_hhmem1_name} alikuwa akifanya kazi ya malipo katika ${pre_hhmem1_occup}. Je! ${pre_hhmem1_name} bado anafanya kazi ile ile?</t>
  </si>
  <si>
    <t>E ${pre_date}, nene iwacho ni ${pre_hhmem1_name} nene tiyo tich ma ichudoe e ${pre_hhmem1_occup}. Podi ${pre_hhmem1_name} tiyo tich ma nene otimo ?</t>
  </si>
  <si>
    <t>في ${pre_date}، قلت إن ${pre_hhmem1_name} كان يعمل مقابل أجر في ${pre_hhmem1_occup}. هل ما زال ${pre_hhmem1_name} يعمل في نفس الوظيفة؟</t>
  </si>
  <si>
    <t>Gaafa ${pre_date} ati jette jirta ${pre_hhmem1_name} dalagaa ture kafaltiidhan( ${pre_hhmem1_occup}. nis ${pre_hhmem1_name} ammallee dalagamu san dalagaa?</t>
  </si>
  <si>
    <t>À ${pre_date}, vous avez dit que $ {pre_hhmem1_name} travaillait contre rémunération à $ {pre_hhmem1_occup}. $ {pre_hhmem1_name} travaille-t-il toujours dans le même travail?</t>
  </si>
  <si>
    <t>${pre_hhmem1_emp}=1</t>
  </si>
  <si>
    <t>s4_q25_whoemployed2</t>
  </si>
  <si>
    <t>At ${pre_date}, you said ${pre_hhmem2_name} was working for pay in ${pre_hhmem2_occup}. Is ${pre_hhmem2_name} still working in the same job?</t>
  </si>
  <si>
    <t>Wakati wa ${pre_date}, ulisema ${pre_hhmem2_name} alikuwa akifanya kazi ya malipo katika ${pre_hhmem2_occup}. Je! ${pre_hhmem2_name} bado anafanya kazi ile ile?</t>
  </si>
  <si>
    <t>E ${pre_date}, nene iwacho ni ${pre_hhmem2_name} nene tiyo tich ma ichudoe e ${pre_hhmem2_occup}. Podi ${pre_hhmem2_name} tiyo tich ma nene otimo ?</t>
  </si>
  <si>
    <t>في ${pre_date}، قلت إن ${pre_hhmem2_name} كان يعمل مقابل أجر في ${pre_hhmem2_occup}. هل ما زال ${pre_hhmem2_name} يعمل في نفس الوظيفة؟</t>
  </si>
  <si>
    <t>Gaafa ${pre_date} ati jette jirta ${pre_hhmem2_name} dalagaa ture kafaltiidhan( ${pre_hhmem2_occup}. nis ${pre_hhmem2_name} ammallee dalagamu san dalagaa?</t>
  </si>
  <si>
    <t>À ${pre_date}, vous avez dit que $ {pre_hhmem2_name} travaillait pour un salaire à $ {pre_hhmem2_occup}. $ {pre_hhmem2_name} travaille-t-il toujours dans le même travail?</t>
  </si>
  <si>
    <t>${pre_hhmem2_emp}=1</t>
  </si>
  <si>
    <t>s4_q25_whoemployed3</t>
  </si>
  <si>
    <t>At ${pre_date}, you said ${pre_hhmem3_name} was working for pay in ${pre_hhmem3_occup}. Is ${pre_hhmem3_name} still working in the same job?</t>
  </si>
  <si>
    <t>Wakati wa ${pre_date}, ulisema ${pre_hhmem3_name} alikuwa akifanya kazi ya malipo katika ${pre_hhmem3_occup}. Je! ${pre_hhmem3_name} bado anafanya kazi ile ile?</t>
  </si>
  <si>
    <t>E ${pre_date}, nene iwacho ni ${pre_hhmem3_name} nene tiyo tich ma ichudoe e ${pre_hhmem3_occup}. Podi ${pre_hhmem3_name} tiyo tich ma nene otimo ?</t>
  </si>
  <si>
    <t>في ${pre_date}، قلت إن ${pre_hhmem3_name} كان يعمل مقابل أجر في ${pre_hhmem3_occup}. هل ما زال ${pre_hhmem3_name} يعمل في نفس الوظيفة؟</t>
  </si>
  <si>
    <t>Gaafa ${pre_date} ati jette jirta ${pre_hhmem3_name} dalagaa ture kafaltiidhan( ${pre_hhmem3_occup}. nis ${pre_hhmem3_name} ammallee dalagamu san dalagaa?</t>
  </si>
  <si>
    <t>À ${pre_date}, vous avez dit que $ {pre_hhmem3_name} travaillait contre rémunération à $ {pre_hhmem3_occup}. $ {pre_hhmem3_name} travaille-t-il toujours dans le même travail?</t>
  </si>
  <si>
    <t>${pre_hhmem3_emp}=1</t>
  </si>
  <si>
    <t>s4_q25_whoemployed4</t>
  </si>
  <si>
    <t>At ${pre_date}, you said ${pre_hhmem4_name} was working for pay in ${pre_hhmem4_occup}. Is ${pre_hhmem4_name} still working in the same job?</t>
  </si>
  <si>
    <t>Wakati wa ${pre_date}, ulisema ${pre_hhmem4_name} alikuwa akifanya kazi ya malipo katika ${pre_hhmem4_occup}. Je! ${pre_hhmem4_name} bado anafanya kazi ile ile?</t>
  </si>
  <si>
    <t>E ${pre_date}, nene iwacho ni ${pre_hhmem4_name} nene tiyo tich ma ichudoe e ${pre_hhmem4_occup}. Podi ${pre_hhmem4_name} tiyo tich ma nene otimo ?</t>
  </si>
  <si>
    <t>في ${pre_date}، قلت إن ${pre_hhmem4_name} كان يعمل مقابل أجر في ${pre_hhmem4_occup}. هل ما زال ${pre_hhmem4_name} يعمل في نفس الوظيفة؟</t>
  </si>
  <si>
    <t>Gaafa ${pre_date} ati jette jirta ${pre_hhmem4_name} dalagaa ture kafaltiidhan( ${pre_hhmem4_occup}. nis ${pre_hhmem4_name} ammallee dalagamu san dalagaa?</t>
  </si>
  <si>
    <t>À ${pre_date}, vous avez dit que $ {pre_hhmem4_name} travaillait contre rémunération à $ {pre_hhmem4_occup}. $ {pre_hhmem4_name} travaille-t-il toujours dans le même travail?</t>
  </si>
  <si>
    <t>${pre_hhmem4_emp}=1</t>
  </si>
  <si>
    <t>s4_q25_whoemployed5</t>
  </si>
  <si>
    <t>At ${pre_date}, you said ${pre_hhmem5_name} was working for pay in ${pre_hhmem5_occup}. Is ${pre_hhmem5_name} still working in the same job?</t>
  </si>
  <si>
    <t>Wakati wa ${pre_date}, ulisema ${pre_hhmem5_name} alikuwa akifanya kazi ya malipo katika ${pre_hhmem5_occup}. Je! ${pre_hhmem5_name} bado anafanya kazi ile ile?</t>
  </si>
  <si>
    <t>E ${pre_date}, nene iwacho ni ${pre_hhmem5_name} nene tiyo tich ma ichudoe e ${pre_hhmem5_occup}. Podi ${pre_hhmem5_name} tiyo tich ma nene otimo ?</t>
  </si>
  <si>
    <t>في ${pre_date}، قلت إن ${pre_hhmem5_name} كان يعمل مقابل أجر في ${pre_hhmem5_occup}. هل ما زال ${pre_hhmem5_name} يعمل في نفس الوظيفة؟</t>
  </si>
  <si>
    <t>Gaafa ${pre_date} ati jette jirta ${pre_hhmem5_name} dalagaa ture kafaltiidhan( ${pre_hhmem5_occup}. nis ${pre_hhmem5_name} ammallee dalagamu san dalagaa?</t>
  </si>
  <si>
    <t>À ${pre_date}, vous avez dit que $ {pre_hhmem5_name} travaillait pour un salaire à $ {pre_hhmem5_occup}. $ {pre_hhmem5_name} travaille-t-il toujours dans le même travail?</t>
  </si>
  <si>
    <t>${pre_hhmem5_emp}=1</t>
  </si>
  <si>
    <t>s4_q25_whoemployed6</t>
  </si>
  <si>
    <t>At ${pre_date}, you said ${pre_hhmem6_name} was working for pay in ${pre_hhmem6_occup}. Is ${pre_hhmem6_name} still working in the same job?</t>
  </si>
  <si>
    <t>Wakati wa ${pre_date}, ulisema ${pre_hhmem6_name} alikuwa akifanya kazi ya malipo katika ${pre_hhmem6_occup}. Je! ${pre_hhmem6_name} bado anafanya kazi ile ile?</t>
  </si>
  <si>
    <t>E ${pre_date}, nene iwacho ni ${pre_hhmem6_name} nene tiyo tich ma ichudoe e ${pre_hhmem6_occup}. Podi ${pre_hhmem6_name} tiyo tich ma nene otimo ?</t>
  </si>
  <si>
    <t>في ${pre_date}، قلت إن ${pre_hhmem6_name} كان يعمل مقابل أجر في ${pre_hhmem6_occup}. هل ما زال ${pre_hhmem6_name} يعمل في نفس الوظيفة؟</t>
  </si>
  <si>
    <t>Gaafa ${pre_date} ati jette jirta ${pre_hhmem6_name} dalagaa ture kafaltiidhan( ${pre_hhmem6_occup}. nis ${pre_hhmem6_name} ammallee dalagamu san dalagaa?</t>
  </si>
  <si>
    <t>À ${pre_date}, vous avez dit que $ {pre_hhmem6_name} travaillait contre rémunération à $ {pre_hhmem6_occup}. $ {pre_hhmem6_name} travaille-t-il toujours dans le même travail?</t>
  </si>
  <si>
    <t>${pre_hhmem6_emp}=1</t>
  </si>
  <si>
    <t>s4_q25_whoemployed7</t>
  </si>
  <si>
    <t>At ${pre_date}, you said ${pre_hhmem7_name} was working for pay in ${pre_hhmem7_occup}. Is ${pre_hhmem7_name} still working in the same job?</t>
  </si>
  <si>
    <t>Wakati wa ${pre_date}, ulisema ${pre_hhmem7_name} alikuwa akifanya kazi ya malipo katika ${pre_hhmem7_occup}. Je! ${pre_hhmem7_name} bado anafanya kazi ile ile?</t>
  </si>
  <si>
    <t>E ${pre_date}, nene iwacho ni ${pre_hhmem7_name} nene tiyo tich ma ichudoe e ${pre_hhmem7_occup}. Podi ${pre_hhmem7_name} tiyo tich ma nene otimo ?</t>
  </si>
  <si>
    <t>في ${pre_date}، قلت إن ${pre_hhmem7_name} كان يعمل مقابل أجر في ${pre_hhmem7_occup}. هل ما زال ${pre_hhmem7_name} يعمل في نفس الوظيفة؟</t>
  </si>
  <si>
    <t>Gaafa ${pre_date} ati jette jirta ${pre_hhmem7_name} dalagaa ture kafaltiidhan( ${pre_hhmem7_occup}. nis ${pre_hhmem7_name} ammallee dalagamu san dalagaa?</t>
  </si>
  <si>
    <t>À ${pre_date}, vous avez dit que $ {pre_hhmem7_name} travaillait pour un salaire à $ {pre_hhmem7_occup}. $ {pre_hhmem7_name} travaille-t-il toujours dans le même travail?</t>
  </si>
  <si>
    <t>${pre_hhmem7_emp}=1</t>
  </si>
  <si>
    <t>s4_q25_whoemployed8</t>
  </si>
  <si>
    <t>At ${pre_date}, you said ${pre_hhmem8_name} was working for pay in ${pre_hhmem8_occup}. Is ${pre_hhmem8_name} still working in the same job?</t>
  </si>
  <si>
    <t>Wakati wa ${pre_date}, ulisema ${pre_hhmem8_name} alikuwa akifanya kazi ya malipo katika ${pre_hhmem8_occup}. Je! ${pre_hhmem8_name} bado anafanya kazi ile ile?</t>
  </si>
  <si>
    <t>E ${pre_date}, nene iwacho ni ${pre_hhmem8_name} nene tiyo tich ma ichudoe e ${pre_hhmem8_occup}. Podi ${pre_hhmem8_name} tiyo tich ma nene otimo ?</t>
  </si>
  <si>
    <t>في ${pre_date}، قلت إن ${pre_hhmem8_name} كان يعمل مقابل أجر في ${pre_hhmem8_occup}. هل ما زال ${pre_hhmem8_name} يعمل في نفس الوظيفة؟</t>
  </si>
  <si>
    <t>Gaafa ${pre_date} ati jette jirta ${pre_hhmem8_name} dalagaa ture kafaltiidhan( ${pre_hhmem8_occup}. nis ${pre_hhmem8_name} ammallee dalagamu san dalagaa?</t>
  </si>
  <si>
    <t>À ${pre_date}, vous avez dit que $ {pre_hhmem8_name} travaillait pour un salaire à $ {pre_hhmem8_occup}. $ {pre_hhmem8_name} travaille-t-il toujours dans le même travail?</t>
  </si>
  <si>
    <t>${pre_hhmem8_emp}=1</t>
  </si>
  <si>
    <t>s4_q25_whoemployed9</t>
  </si>
  <si>
    <t>At ${pre_date}, you said ${pre_hhmem9_name} was working for pay in ${pre_hhmem9_occup}. Is ${pre_hhmem9_name} still working in the same job?</t>
  </si>
  <si>
    <t>Wakati wa ${pre_date}, ulisema ${pre_hhmem9_name} alikuwa akifanya kazi ya malipo katika ${pre_hhmem9_occup}. Je! ${pre_hhmem9_name} bado anafanya kazi ile ile?</t>
  </si>
  <si>
    <t>E ${pre_date}, nene iwacho ni ${pre_hhmem9_name} nene tiyo tich ma ichudoe e ${pre_hhmem9_occup}. Podi ${pre_hhmem9_name} tiyo tich ma nene otimo ?</t>
  </si>
  <si>
    <t>في ${pre_date}، قلت إن ${pre_hhmem9_name} كان يعمل مقابل أجر في ${pre_hhmem9_occup}. هل ما زال ${pre_hhmem9_name} يعمل في نفس الوظيفة؟</t>
  </si>
  <si>
    <t>Gaafa ${pre_date} ati jette jirta ${pre_hhmem9_name} dalagaa ture kafaltiidhan( ${pre_hhmem9_occup}. nis ${pre_hhmem9_name} ammallee dalagamu san dalagaa?</t>
  </si>
  <si>
    <t>À ${pre_date}, vous avez dit que $ {pre_hhmem9_name} travaillait pour un salaire à $ {pre_hhmem9_occup}. $ {pre_hhmem9_name} travaille-t-il toujours dans le même travail?</t>
  </si>
  <si>
    <t>${pre_hhmem9_emp}=1</t>
  </si>
  <si>
    <t>s4_q25_whoemployed10</t>
  </si>
  <si>
    <t>At ${pre_date}, you said ${pre_hhmem10_name} was working for pay in ${pre_hhmem10_occup}. Is ${pre_hhmem10_name} still working in the same job?</t>
  </si>
  <si>
    <t>${pre_hhmem10_emp}=1</t>
  </si>
  <si>
    <t>s4_q25_whoemployed11</t>
  </si>
  <si>
    <t>At ${pre_date}, you said ${pre_hhmem11_name} was working for pay in ${pre_hhmem11_occup}. Is ${pre_hhmem11_name} still working in the same job?</t>
  </si>
  <si>
    <t>${pre_hhmem11_emp}=1</t>
  </si>
  <si>
    <t>s4_q25_whoemployed12</t>
  </si>
  <si>
    <t>At ${pre_date}, you said ${pre_hhmem12_name} was working for pay in ${pre_hhmem12_occup}. Is ${pre_hhmem12_name} still working in the same job?</t>
  </si>
  <si>
    <t>${pre_hhmem12_emp}=1</t>
  </si>
  <si>
    <t>s4_q25_whoemployed13</t>
  </si>
  <si>
    <t>At ${pre_date}, you said ${pre_hhmem13_name} was working for pay in ${pre_hhmem13_occup}. Is ${pre_hhmem13_name} still working in the same job?</t>
  </si>
  <si>
    <t>${pre_hhmem13_emp}=1</t>
  </si>
  <si>
    <t>s4_q25_whoemployed14</t>
  </si>
  <si>
    <t>At ${pre_date}, you said ${pre_hhmem14_name} was working for pay in ${pre_hhmem14_occup}. Is ${pre_hhmem14_name} still working in the same job?</t>
  </si>
  <si>
    <t>${pre_hhmem14_emp}=1</t>
  </si>
  <si>
    <t>s4_q25_whoemployed15</t>
  </si>
  <si>
    <t>At ${pre_date}, you said ${pre_hhmem15_name} was working for pay in ${pre_hhmem15_occup}. Is ${pre_hhmem15_name} still working in the same job?</t>
  </si>
  <si>
    <t>${pre_hhmem15_emp}=1</t>
  </si>
  <si>
    <t>s4_q25_whoemployed16</t>
  </si>
  <si>
    <t>At ${pre_date}, you said ${pre_hhmem16_name} was working for pay in ${pre_hhmem16_occup}. Is ${pre_hhmem16_name} still working in the same job?</t>
  </si>
  <si>
    <t>${pre_hhmem16_emp}=1</t>
  </si>
  <si>
    <t>s4_q25_whoemployed17</t>
  </si>
  <si>
    <t>At ${pre_date}, you said ${pre_hhmem17_name} was working for pay in ${pre_hhmem17_occup}. Is ${pre_hhmem17_name} still working in the same job?</t>
  </si>
  <si>
    <t>${pre_hhmem17_emp}=1</t>
  </si>
  <si>
    <t>s4_q25_whoemployed18</t>
  </si>
  <si>
    <t>At ${pre_date}, you said ${pre_hhmem18_name} was working for pay in ${pre_hhmem18_occup}. Is ${pre_hhmem18_name} still working in the same job?</t>
  </si>
  <si>
    <t>${pre_hhmem18_emp}=1</t>
  </si>
  <si>
    <t>s4_q26_whotraining</t>
  </si>
  <si>
    <t>Which ADULT household members are &lt;u&gt;currently&lt;/u&gt; working in a training program like an Internship, attachment, volunteering, traineeship, apprenticeship?</t>
  </si>
  <si>
    <t>Ni watu gani WAZIMA wa nyumba yako &lt;u&gt;kwa sasa&lt;/u&gt; wanafanya kazi katika programu ya mafunzo kama ufundi, kujitolea, mafunzo na ujifunzaji?</t>
  </si>
  <si>
    <t>من هم أفراد الأسرة البالغون &lt;u&gt; حاليًا &lt;/ u&gt; يعملون في برنامج تدريبي مثل التدريب ، والتعلق ، والتطوع ، والتدريب ، والتدريب المهني؟</t>
  </si>
  <si>
    <t>Waa kuwee xubnaha Qaangaarka ah ee reerku &lt;u&gt; waqtigan xaadirka ah &lt;/u&gt; ka shaqeeya barnaamij tababar sida Layli, lifaaq, tabaruce, tababar shaqo, tababar shaqo?</t>
  </si>
  <si>
    <t>Quels membres ADULTES du ménage travaillent &lt;u&gt; actuellement &lt;/u&gt; dans un programme de formation comme un stage, un attachement, du bénévolat, un stage, un apprentissage?</t>
  </si>
  <si>
    <t>Include work that is not paid, but is done for training purposes, such as volunteering, internships, traineeships, etc.</t>
  </si>
  <si>
    <t>repeat_employed</t>
  </si>
  <si>
    <t>Working for pay</t>
  </si>
  <si>
    <t>not(selected(${s4_q23_whoemployed},-98)) or not(selected(${s4_q23_whoemployed},-98))</t>
  </si>
  <si>
    <t>count-selected(${s4_q23_whoemployed})</t>
  </si>
  <si>
    <t>s4_employed_name</t>
  </si>
  <si>
    <t>jr:choice-name(selected-at(${s4_q23_whoemployed}, index()-1), '${s4_q23_whoemployed}')</t>
  </si>
  <si>
    <t>s4_q24_occup</t>
  </si>
  <si>
    <t>What is the industry in which ${s4_employed_name} is working?</t>
  </si>
  <si>
    <t>Ni tasnia(industry) gani ambayo ${s4_employed_name} anafanya kazi?</t>
  </si>
  <si>
    <t>En tich mane ma ${s4_employed_name} nene tiyee?</t>
  </si>
  <si>
    <t>ما هو المجال الذي يعمل فيه $ {s4_employed_name}؟</t>
  </si>
  <si>
    <t>indastirii ${s4_employed_name}  kam keessa hojechaa ture</t>
  </si>
  <si>
    <t>Maxay tahay warshadaha ay ka shaqayso $ {s4_employed_name}?</t>
  </si>
  <si>
    <t>Dans quel secteur travaille $ {s4_employed_name}?</t>
  </si>
  <si>
    <t>göl de göl tajir dü röt?</t>
  </si>
  <si>
    <t>Do not read choices. Simply record the answers. Select all that apply.</t>
  </si>
  <si>
    <t xml:space="preserve">${s4_q25_whoemployed8}!=1 or ${s4_q25_whoemployed7}!=1 or ${s4_q25_whoemployed6}!=1 or ${s4_q25_whoemployed5}!=1 or ${s4_q25_whoemployed4}!=1 or ${s4_q25_whoemployed3}!=1 or ${s4_q25_whoemployed2}!=1 or ${s4_q25_whoemployed1}!=1 </t>
  </si>
  <si>
    <t>s4_q24_occup_service</t>
  </si>
  <si>
    <t>tafadhali elezea huduma nyingine</t>
  </si>
  <si>
    <t>Akwayo ni inyisa tije moko:</t>
  </si>
  <si>
    <t>Fadlan sheeg howlaha adeega kale</t>
  </si>
  <si>
    <t>koc ye ke gaam</t>
  </si>
  <si>
    <t>selected(${s4_q24_occup}, 19)</t>
  </si>
  <si>
    <t>s4_q24_occup_oth</t>
  </si>
  <si>
    <t>Please speficy other industry:</t>
  </si>
  <si>
    <t>Tafadhali elezea kuhusu sekta/tasnia nyingine</t>
  </si>
  <si>
    <t>Akwayo ni inyisa ni gin tije mage?</t>
  </si>
  <si>
    <t>يرجى تحديد صناعة أخرى:</t>
  </si>
  <si>
    <t>Maaloo warshaa biraa ibsi:</t>
  </si>
  <si>
    <t>Fadlan sheeg  warshada kale:</t>
  </si>
  <si>
    <t>S'il vous plaît specifier autre industrie:</t>
  </si>
  <si>
    <t>ti de ni luoi</t>
  </si>
  <si>
    <t>selected(${s4_q24_occup},'-77')</t>
  </si>
  <si>
    <t>s4_q25_occup_tourism</t>
  </si>
  <si>
    <t>Is ${s4_employed_name}'s employment related to the tourism sector?</t>
  </si>
  <si>
    <t xml:space="preserve"> kazi ambayo ${s4_employed_name} ameajiriwa inahusiana na sekta ya utalii?</t>
  </si>
  <si>
    <t>Be tij ${s4_employed_name}'s ochimre gi tij limbe?</t>
  </si>
  <si>
    <t>هل يرتبط توظيف {s4_employed_name}$ بقطاع السياحة؟</t>
  </si>
  <si>
    <t>Dhaabn ${s4_employed_name}  daldalaa kun turizimii waliin hariiroo qabaa</t>
  </si>
  <si>
    <t>Shaqadu ma waxay la ${s4_employed_name}  xariirta waaxda dalxiiska?</t>
  </si>
  <si>
    <t xml:space="preserve"> ${s4_employed_name} L'entreprise est-elle liée au secteur du tourisme ? </t>
  </si>
  <si>
    <t xml:space="preserve"> ${s4_employed_name}'s tajir dü thiak ke xon ke dai?</t>
  </si>
  <si>
    <t>select_one busy</t>
  </si>
  <si>
    <t>s4_occup_tourism_ban</t>
  </si>
  <si>
    <t>After August 2020, has ${s4_employed_name} 's work been more/less or equally busy, compared to the period March-July 2020?</t>
  </si>
  <si>
    <t>Baada ya Agosti 2020, je, kazi ya ${s4_employed_name} imekuwa nyingi, kidogo au sawa ukilinganisha na miezi kati ya Machi - Julai, 2020?</t>
  </si>
  <si>
    <t>بعد آب (أغسطس) 2020 ، هل كان عمل $ {s4_employed_name} أكثر / أقل أو مشغولاً بشكل متساوٍ مقارنة بالفترة من مارس إلى يوليو 2020؟</t>
  </si>
  <si>
    <t>Wixii ka dambeeya Ogosto 2020, $ {s4_employed_name} shaqadiisu miyay ka badatay / ka yar tahay ama si siman u mashquulsan tahay, marka loo eego muddadii Maarso-Julaay 2020?</t>
  </si>
  <si>
    <t>Après août 2020, le travail de $ {s4_employed_name} a-t-il été plus / moins ou également occupé par rapport à la période mars-juillet 2020?</t>
  </si>
  <si>
    <t>Hint: In August the travel ban was removed in Kenya.</t>
  </si>
  <si>
    <t>${s4_q25_occup_tourism}=1</t>
  </si>
  <si>
    <t>select_one agreementtype</t>
  </si>
  <si>
    <t>s4_agreemtype</t>
  </si>
  <si>
    <t>What kind of agreement is there between ${s4_employed_name} and his/her employer?</t>
  </si>
  <si>
    <t>Kuna makubaliano ya aina gani kati ya ${s4_employed_name} na mwajiri wake?</t>
  </si>
  <si>
    <t>An implied contract is a non-written contract, but enforced by the law (through obligation)</t>
  </si>
  <si>
    <t>select_one contract</t>
  </si>
  <si>
    <t>s4_q26_occup_contract</t>
  </si>
  <si>
    <t>What kind of contract does ${s4_employed_name} have for this job?</t>
  </si>
  <si>
    <t>Je, ni mkataba wa aina gani ${s4_employed_name} anao kwa kazi hii?</t>
  </si>
  <si>
    <t>Tich ma ${s4_employed_name}ichudee nadi?</t>
  </si>
  <si>
    <t>ما نوع العقد الذي لدىك{s4_employed_name}$ لهذه الوظيفة؟</t>
  </si>
  <si>
    <t xml:space="preserve">kontiraatii ${s4_employed_name}   akkam qaba hojii kanaaf </t>
  </si>
  <si>
    <t>Qandaraas noocee ah ayuu ${s4_employed_name}  shaqadan ku hayaa?</t>
  </si>
  <si>
    <t>Quel type de contrat  ${s4_employed_name}  a-t-il pour cet emploi ?</t>
  </si>
  <si>
    <t>ye ka ngö kök ni tajir dü yic  ${s4_employed_name}'s ?</t>
  </si>
  <si>
    <t>s4_q27_hours</t>
  </si>
  <si>
    <t xml:space="preserve"> &lt;b&gt;In the past 7 days&lt;/b&gt;, how many hours has ${s4_employed_name} worked for wages?</t>
  </si>
  <si>
    <t>&lt;b&gt;Katika siku 7 zilizopita&lt;/b&gt;, ni masaa mangapi ambayo ${s4_employed_name} alifanya kazi kwa malipo?</t>
  </si>
  <si>
    <t>&lt;b&gt;E odiechienge 7 ma okalo&lt;/b&gt;  seche adi ma ${s4_employed_name} otiyo tich ma ichule?</t>
  </si>
  <si>
    <t>&lt;b&gt;في الأيام السبعة الماضية&lt;/b&gt;، كم ساعة عمل{s4_employed_name $ في مقابل الأجور؟</t>
  </si>
  <si>
    <t>&lt;B&gt;guyyoota 7 dabran&lt;?b&gt; kana keessa sa'aa meeqa ${s4_employed_name}  hojatte kafaltiidhaaf</t>
  </si>
  <si>
    <t>Miyey ka shaqaysay shaqadan ka  ${s4_employed_name} hor Maarso 2020?</t>
  </si>
  <si>
    <t>Au cours des 7 derniers jours, combien d'heures ${s4_employed_name}  a travaillé pour le salaire ?</t>
  </si>
  <si>
    <t>&lt;b&gt;In the past 7 days&lt;/b&gt;, how many hours has ${s4_employed_name} luoi de wëu/guruc?</t>
  </si>
  <si>
    <t>Enter 0 if none. DK = -99</t>
  </si>
  <si>
    <t>(.&gt;=0 and .&lt;=168 and .!=99 and .!=98) or .=-99</t>
  </si>
  <si>
    <t>select_one whynowork</t>
  </si>
  <si>
    <t>s4_q27a_whynowork</t>
  </si>
  <si>
    <t>Why was ${s4_employed_name} absent from work during the last 7 days?</t>
  </si>
  <si>
    <t>Kwa nini ${s4_employed_name} alikosa kazini kwa siku 7 zilizopita?</t>
  </si>
  <si>
    <t>Ang'o ma omiyo ${s4_employed_name} nene onge e tich e odiechienge 7 ma okalo?</t>
  </si>
  <si>
    <t>لماذا تغيب ${s4_employed_name} عن العمل خلال آخر 7 أيام؟</t>
  </si>
  <si>
    <t>Maalif( ${s4_employed_name} dalagaa irraa hafe guyyoota 7 darban keessa?</t>
  </si>
  <si>
    <t>Maxaa ugu ${s4_employed_name} maqnaa shaqo 7 malmood ee la soo dhafay?</t>
  </si>
  <si>
    <t>Pourquoi $ {s4_employed_name} a-t-il été absent du travail au cours des 7 derniers jours?</t>
  </si>
  <si>
    <t>${s4_q27_hours}=0</t>
  </si>
  <si>
    <t>s4_q27a_whynowork_oth</t>
  </si>
  <si>
    <t>Please specify other reason for not working:</t>
  </si>
  <si>
    <t>Tafadhali elezea sababu nyingine ya kutofanya kazi:</t>
  </si>
  <si>
    <t>Akwayo ni iler gima omiyo okiti?</t>
  </si>
  <si>
    <t>يرجى تحديد سبب آخر لعدم العمل:</t>
  </si>
  <si>
    <t>Maaloo adda basi ibsi sababa dalagaa hin jireef?</t>
  </si>
  <si>
    <t>Cadee sabaab oo uu shaqeeyniin</t>
  </si>
  <si>
    <t>Veuillez spécifier une autre raison de ne pas travailler:</t>
  </si>
  <si>
    <t>${s4_q27a_whynowork}=-77</t>
  </si>
  <si>
    <t>s4_q27b_agreementreturn</t>
  </si>
  <si>
    <t>Does ${s4_employed_name} have an agreement or contract to return to the same job after this absence?</t>
  </si>
  <si>
    <t>Je! ${s4_employed_name} ana mkataba au kandarasi ya kurudi kwa kazi ile ile baada ya kutokuwepo huku?</t>
  </si>
  <si>
    <t>Be ${s4_employed_name} ni gi ndikrok kata winjrok mar dok e tich bang' koso ma okobet e tich kinde mokalo?</t>
  </si>
  <si>
    <t>هل لدى ${s4_employed_name} اتفاقية أو عقد للعودة إلى الوظيفة نفسها بعد هذا الغياب؟</t>
  </si>
  <si>
    <t>Waligaltee ${s4_employed_name} hujii sanumattiin deebi'u ni qabaa eega irraa hafee booda?</t>
  </si>
  <si>
    <t xml:space="preserve">
Ma qabtaa ${s4_employed_name} Miyaad haysataa heshiis ama qandaraas inay ku soo laabato isla shaqadaas maqnaanshaha kadib?</t>
  </si>
  <si>
    <t>$ {S4_employed_name} a-t-il un accord ou un contrat pour retourner au même emploi après cette absence?</t>
  </si>
  <si>
    <t>s4_q27c_worklastyr</t>
  </si>
  <si>
    <t>Did ${s4_employed_name} work in this job before March 2020?</t>
  </si>
  <si>
    <t>Je, ${s4_employed_name} alifanya kazi katika kazi hii kabla ya Machi 2020?</t>
  </si>
  <si>
    <t>Nene ${s4_employed_name} tiyo tijni ka pok ochopo March 2020?</t>
  </si>
  <si>
    <t>هل كان {s4_employed_name}$ يعمل في هذه الوظيفة قبل مارس 2020؟</t>
  </si>
  <si>
    <t>hojjii ${s4_employed_name} kana bitooteessa 2020</t>
  </si>
  <si>
    <t>Miyey  ${s4_employed_name} ka shaqaysay shaqadan ka hor Maarso 2020?</t>
  </si>
  <si>
    <t>${s4_employed_name}  a-t-il occupé cet emploi avant Mars 2020 ?</t>
  </si>
  <si>
    <t>ni ${s4_employed_name} luoi de tajir angöt pei de diak de rün alipen Ku thiero?</t>
  </si>
  <si>
    <t>${pre_surveyed}=0 or ${newadult_roster}!=' '</t>
  </si>
  <si>
    <t>SSN</t>
  </si>
  <si>
    <t>s4_q27c2_unemplastyr</t>
  </si>
  <si>
    <t>Was ${s4_employed_name} employed, working for pay, in any job before March 2020?</t>
  </si>
  <si>
    <t>Je, wakati kama huu mwaka jana, ${s4_employed_name} alikuwa ameajiriwa, ama kufanya kazi yoyote iliyokuwa na malipo?</t>
  </si>
  <si>
    <t>هل كان $ {s4_employed_name} موظفًا يعمل مقابل أجر في أي وظيفة في هذا الوقت من العام الماضي؟</t>
  </si>
  <si>
    <t>Miyuu ahaa $ {s4_employed_name} shaqaalayn, u shaqeyn jiray mushahar, shaqo kasta xilligan oo kale sanadkii hore?</t>
  </si>
  <si>
    <t>$ {S4_employed_name} avait-il un emploi, un travail rémunéré, dans un emploi à la même époque l'année dernière?</t>
  </si>
  <si>
    <t>${s4_q27c_worklastyr}=0</t>
  </si>
  <si>
    <t>s4_q22_hrs_hhmem4_r1_o</t>
  </si>
  <si>
    <t>Before March 2020, how many hours was ${s4_employed_name}  working over a typical 7 day period?</t>
  </si>
  <si>
    <t>${s4_q27c_worklastyr} =1 or ${s4_q27c2_unemplastyr} =1</t>
  </si>
  <si>
    <t>.&gt;=0 and .&lt;=168</t>
  </si>
  <si>
    <t>s4_q27c3_industry</t>
  </si>
  <si>
    <t>What was the industry in which ${s4_employed_name} was working before March 2020?</t>
  </si>
  <si>
    <t>Ni katika tasnia, yaani industry, gani ${s4_employed_name} alikuwa anafanya kazi wakati kama huu mwaka jana?</t>
  </si>
  <si>
    <t>ما هي الصناعة التي كان يعمل فيها $ {s4_employed_name} في نفس الوقت من العام الماضي؟</t>
  </si>
  <si>
    <t>Maxay ahayd warshadaha ay ka shaqeynaysay $ {s4_employed_name} isla waqtigaas sanadkii la soo dhaafay?</t>
  </si>
  <si>
    <t>Dans quel secteur travaillait $ {s4_employed_name} à la même période l'an dernier?</t>
  </si>
  <si>
    <t xml:space="preserve">Do not read. Simply record the answer. </t>
  </si>
  <si>
    <t>${s4_q27c2_unemplastyr}=1</t>
  </si>
  <si>
    <t>s4_q27c3_industry_o</t>
  </si>
  <si>
    <t>Please specify the other sector/industry</t>
  </si>
  <si>
    <t>${s4_q27c3_industry}=-77</t>
  </si>
  <si>
    <t>s4_q27c3_industryS_o</t>
  </si>
  <si>
    <t>Please specify the other service sector</t>
  </si>
  <si>
    <t>${s4_q27c3_industry}=19</t>
  </si>
  <si>
    <t>s4_q27c4_whychange</t>
  </si>
  <si>
    <t>Why did ${s4_employed_name} change jobs?</t>
  </si>
  <si>
    <t>Mbona ${s4_employed_name} alibadili kazi?</t>
  </si>
  <si>
    <t>لماذا غيّر $ {s4_employed_name} وظيفته؟</t>
  </si>
  <si>
    <t>Muxuu $ {s4_employed_name} u badalay shaqooyinka?</t>
  </si>
  <si>
    <t>Pourquoi $ {s4_employed_name} a-t-il changé d'emploi?</t>
  </si>
  <si>
    <t>search('choices_hh_rd6', 'matches', 'list', 'changejobs')</t>
  </si>
  <si>
    <t>s4_q27c5_whylaidoff</t>
  </si>
  <si>
    <t>Why was ${s4_employed_name} laid off?</t>
  </si>
  <si>
    <t>Mbona ${s4_employed_name} aliachishwa kazi?</t>
  </si>
  <si>
    <t>لماذا تم تسريح $ {s4_employed_name}؟</t>
  </si>
  <si>
    <t>Maxay tahay sababta $ {s4_employed_name} shaqada looga joojiyay?</t>
  </si>
  <si>
    <t>Pourquoi $ {s4_employed_name} a-t-il été licencié?</t>
  </si>
  <si>
    <t>${s4_q27c4_whychange}=1</t>
  </si>
  <si>
    <t>search('choices_hh_rd6', 'matches', 'list', 'whylaidoff')</t>
  </si>
  <si>
    <t>s4_q27c5_whylaidoff_oth</t>
  </si>
  <si>
    <t>Please specify other reason why ${s4_employed_name} was laid off.</t>
  </si>
  <si>
    <t>${s4_q27c5_whylaidoff}=-77</t>
  </si>
  <si>
    <t>s4_q28_cashamt</t>
  </si>
  <si>
    <t xml:space="preserve"> &lt;b&gt;In the past 14 days&lt;/b&gt;, what was the total cash salary for ${s4_employed_name}?</t>
  </si>
  <si>
    <t>&lt;b&gt;Kwa siku 14 zilizopita&lt;/b&gt;, jumla ya mshahara wa pesa wa ${s4_employed_name} ilikuwa kiasi gani?</t>
  </si>
  <si>
    <t>&lt;b&gt;e odiechienge 14 ma okalo&lt;/b&gt; pesa adi ma osechul${s4_employed_name}?</t>
  </si>
  <si>
    <t>&lt;b&gt;في الأيام الـ 14 الماضية&lt;/b&gt;، ما إجمالي الراتب النقدي لـ {s4_employed_name}$؟</t>
  </si>
  <si>
    <t>&lt;b&gt;guyyoota 14 dabran &lt;/B&gt;   kafaltiin waliigalaa meeqa  ${s4_employed_name}?</t>
  </si>
  <si>
    <t>&lt;b&gt; 14-kii maalmood la soo dhaafay, &lt;/b&gt;maxay ahayd wadarta guud ee mushaarka ${s4_employed_name}?</t>
  </si>
  <si>
    <t xml:space="preserve">Au cours des 14 derniers jours, quel était le salaire total en cash de  ${s4_employed_name}? </t>
  </si>
  <si>
    <t>ye wëu/guruc ke di  ${s4_employed_name}'s ?</t>
  </si>
  <si>
    <t>Include only salary paid for work performed in the last 14 days. Also include the salary they EXPECT to get from the work performed in the last 14 days, even if they have not yet been paid. If an employee was paid even though they did not work, include this as well. Do not include pay for work performed more than 14 days ago.
Enter 0 if none. 
DK = -99
Refuse to know = -98</t>
  </si>
  <si>
    <t xml:space="preserve">(.&gt;=0  and .&lt;=100000 and .!=99 and .!=98) or .=-98 or .=-99 </t>
  </si>
  <si>
    <t>Value range is 0 to 100000</t>
  </si>
  <si>
    <t>s4_q28a_cashamt_biweek</t>
  </si>
  <si>
    <t xml:space="preserve">In a typical 2-week period in February 2020, what was the typical cash salary of ${s4_employed_name}? </t>
  </si>
  <si>
    <t>Katika kipindi cha kawaida cha wiki 2 kwa wakati kama huu mwaka jana, je! Mshahara wa kawaida wa ${s4_employed_name} ulikuwa pesa ngapi?</t>
  </si>
  <si>
    <t>في فترة أسبوعين نموذجية في مثل هذا الوقت من العام الماضي ، ما هو الراتب النقدي المعتاد البالغ {s4_employed_name} $؟</t>
  </si>
  <si>
    <t>Xilligii caadiga ahaa ee 2-toddobaad xilligan oo kale sanadkii hore, muxuu ahaa mushaharka lacagta caddaanka ah ee caadiga ah ${s4_employed_name}?</t>
  </si>
  <si>
    <t>Au cours d'une période typique de 2 semaines à la même époque l'année dernière, quel était le salaire en espèces typique de ${s4_employed_name}?</t>
  </si>
  <si>
    <t>yi wëu ke di ni weekic ke rou {s4_employed_name}? ?</t>
  </si>
  <si>
    <t>selected(${s4_q27c_worklastyr},1) or selected(${s4_q27c2_unemplastyr},1)</t>
  </si>
  <si>
    <t>(.&gt;=0  and .&lt;=100000 and .!=99 and .!=98) or .=-98 or .=-99</t>
  </si>
  <si>
    <t>s4_q29_numemployees</t>
  </si>
  <si>
    <t>How many employees work in the business that ${s4_employed_name} works in as their main job?</t>
  </si>
  <si>
    <t>Ni wafanyikazi wangapi wnafanya kazi katika biashara ambayo ${s4_employed_name} anafanya kazi?</t>
  </si>
  <si>
    <t>Jotich adi matiyo kama ${s4_employed_name} tiye?</t>
  </si>
  <si>
    <t>كم عدد الموظفين الذين يعملون في النشاط التجاري الذي يعمل فيه{s4_employed_name}$كوظيفة رئيسية لهم؟</t>
  </si>
  <si>
    <t>Qacaramtoota meeqatu hojii kan ${s4_employed_name} keessa akka hojii ijootti isaaniitti hojjeta?</t>
  </si>
  <si>
    <t xml:space="preserve">
Imisa shaqaale ayaa ka shaqeeya ganacsigaas  ${s4_employed_name} ka shaqeeya sidii shaqadooda ugu weyn?</t>
  </si>
  <si>
    <t>Combien d'employés travaillent dans l'entreprise dans laquelle $ {s4_employed_name} travaille comme travail principal?</t>
  </si>
  <si>
    <t>cha köc luoi ke di ni tajir dü yic  ${s4_employed_name}?</t>
  </si>
  <si>
    <t>s4_36_self_hrsperweek</t>
  </si>
  <si>
    <t>How many hours did you usually work per week?</t>
  </si>
  <si>
    <t>Je, ulikuwa unfanya kazi kwa masaa mangapi?</t>
  </si>
  <si>
    <t>E wik nene itiyo seche adi?</t>
  </si>
  <si>
    <t>كم ساعة عملت عادةً في الأسبوع؟</t>
  </si>
  <si>
    <t>Dura torbanitti sa'aa meeqaaf hojjechaa turte?</t>
  </si>
  <si>
    <t>Immisa saacadood ayaa sida caadiga ushaqeysaa isbuuci?</t>
  </si>
  <si>
    <t>Combien d'heures travailliez-vous habituellement par semaine?</t>
  </si>
  <si>
    <t>ye xon ke di loi yike tajir dü thin?</t>
  </si>
  <si>
    <t>${pre_surveyed}!=1 or ${s1_q1a_pre_name} != 1</t>
  </si>
  <si>
    <t>.&gt;=0 and .&lt;100</t>
  </si>
  <si>
    <t>Value range is 0 to 100</t>
  </si>
  <si>
    <t>select_multiple benefit</t>
  </si>
  <si>
    <t>s4_q30_benefit</t>
  </si>
  <si>
    <t>Does ${s4_employed_name} currently receive any of the following benefits from their employer?</t>
  </si>
  <si>
    <t>Je, ${s4_employed_name} kwa sasa anapokea kati ya faida zozote zifuatayo kutoka kwa mwajiri wake?</t>
  </si>
  <si>
    <t>Be ${s4_employed_name}nwang'o kony kawok kwom ng'ama ondike?</t>
  </si>
  <si>
    <t>هل يتلقى{s4_employed_name} $ حاليًا أي من الفوائد التالية من صاحب العمل؟</t>
  </si>
  <si>
    <t xml:space="preserve"> ${s4_employed_name}   faayidaalee armaan gadii kana ni argataa nama isa qacare irraa ?</t>
  </si>
  <si>
    <t>Xilligaan ma ${s4_employed_name} ka helayaa waxtarka soo socda midkoodna loo shaqeeyaha?</t>
  </si>
  <si>
    <t xml:space="preserve">${s4_employed_name} bénéficie-t-il actuellement des avantages suivants de son employeur ? </t>
  </si>
  <si>
    <t>löng  ${s4_employed_name} di yi kuony ke?</t>
  </si>
  <si>
    <t>Read options</t>
  </si>
  <si>
    <t>s4_q30_benefit_oth</t>
  </si>
  <si>
    <t>Specify</t>
  </si>
  <si>
    <t>Eleza</t>
  </si>
  <si>
    <t>Ler</t>
  </si>
  <si>
    <t>حدد</t>
  </si>
  <si>
    <t>ibsi</t>
  </si>
  <si>
    <t>Sheeg</t>
  </si>
  <si>
    <t>Specifiez</t>
  </si>
  <si>
    <t>ti töc</t>
  </si>
  <si>
    <t>selected(${s4_q30_benefit}, '-77')</t>
  </si>
  <si>
    <t>select_one workmode</t>
  </si>
  <si>
    <t>s4_q31_workmode</t>
  </si>
  <si>
    <t>Is ${s4_employed_name}  currently…</t>
  </si>
  <si>
    <t>${s4_employed_name} kwa sasa…</t>
  </si>
  <si>
    <t>Be${s4_employed_name} sani…</t>
  </si>
  <si>
    <t>هو  {s4_employed_name} $ حاليًا…</t>
  </si>
  <si>
    <t>yeroo ammaa ${s4_employed_name}...</t>
  </si>
  <si>
    <t>Ma ${s4_employed_name} hadda waa</t>
  </si>
  <si>
    <t>Est-ce que  ${s4_employed_name} est actuellement</t>
  </si>
  <si>
    <t xml:space="preserve"> ${s4_employed_name}köc luoi ni ye mën
</t>
  </si>
  <si>
    <t>s4_q32_possibleremotewkg</t>
  </si>
  <si>
    <t>Could ${s4_employed_name} work from home in principle?</t>
  </si>
  <si>
    <t>Je, ${s4_employed_name} anaweza kufanyia kazi kutoka nyumbani kwa kanuni?</t>
  </si>
  <si>
    <t>${s4_employed_name}nyalo tiyo e dala kaka dware?</t>
  </si>
  <si>
    <t>هل يمكن ل{s4_employed_name}$ العمل من المنزل من حيث المبدأ؟</t>
  </si>
  <si>
    <t xml:space="preserve"> ${s4_employed_name}  manaa seeraan hojjechuu ni danda'aa ?</t>
  </si>
  <si>
    <t>Miyey ka ${s4_employed_name} shaqeyn karta guriga mabda'ahaan?</t>
  </si>
  <si>
    <t xml:space="preserve"> ${s4_employed_name}  pourrait-il travailler à domicile en principe</t>
  </si>
  <si>
    <t xml:space="preserve"> ${s4_employed_name} leu ba luoi bai?
</t>
  </si>
  <si>
    <t>${s4_q31_workmode}=3</t>
  </si>
  <si>
    <t>s4_q33_wholaidoff</t>
  </si>
  <si>
    <t>Since January 2020, which ADULT members of this household were employed, but are not currently employed?</t>
  </si>
  <si>
    <t>Wakati kama huu mwaka jana &lt;/b&gt;, Ni washiriki wazima wepi katika kaya yako waliachishwa kazi / wamepoteza kazi bila hiari(hata kama ni kwa muda tu)?</t>
  </si>
  <si>
    <t>Chakrok January 2020&lt;/b&gt;ngano  e odi ma osefut e tije/kata weyo tich e hero mare(kata ka en man kwom dalo matin)?</t>
  </si>
  <si>
    <t>&lt;b&gt; في نفس الوقت من العام الماضي &lt;/ b&gt; ، أي من البالغين في أسرتك تم توظيفهم ، لكنهم لا يعملون حاليًا؟</t>
  </si>
  <si>
    <t>Ammajjii 2020&lt;/b&gt; irraa jalqabee maatii kee keessa namni gaheeyii hojii dhabe eenyu fedhinaa isaanii malee</t>
  </si>
  <si>
    <t>&lt;b&gt; Isla waqtigaas sanadkii la soo dhaafay &lt;/b&gt;, waa kuwee Qaan-gaarka reerkaaga ka shaqeeya, laakiin aan hadda shaqeynin?</t>
  </si>
  <si>
    <t>&lt;b&gt;À la même époque l'année dernière&lt;/b&gt;, quels ADULTES de votre ménage étaient employés, mais ne le sont pas actuellement ?</t>
  </si>
  <si>
    <t xml:space="preserve">Cha köc luoi ke di ni tajir dü yic?
</t>
  </si>
  <si>
    <t>${pre_surveyed} =0</t>
  </si>
  <si>
    <t>EC,BP</t>
  </si>
  <si>
    <t>s4_q33_wholaidoff_pre</t>
  </si>
  <si>
    <t>Which ADULT members of this household were employed at ${pre_date} but are not employed now?</t>
  </si>
  <si>
    <t>Tangu tarehe ${pre_date}, ni watu gani wazima wa familia/nyumba hii walifutua kazi/ kupoteza kazi zao bila kutaka (hata kama ni kwa muda pekee)?</t>
  </si>
  <si>
    <t>منذ $ {pre_date} ، أي فرد من أفراد هذه الأسرة تم تسريحه / فقده وظيفته بشكل غير إرادي (حتى لو مؤقتًا فقط)؟</t>
  </si>
  <si>
    <t>Laga soo bilaabo $ {pre_date}, waa kuwee QOFKA Qaangaarka ah ee qoyskan shaqada laga joojiyey / lumiyay shaqadooda si qasab ah (xitaa haddii si kumeelgaar ah)?</t>
  </si>
  <si>
    <t>repeat_laidoff</t>
  </si>
  <si>
    <t>Lost jobs</t>
  </si>
  <si>
    <t>not(selected(${s4_q33_wholaidoff}, '-98'))</t>
  </si>
  <si>
    <t>count-selected(${s4_q33_wholaidoff})</t>
  </si>
  <si>
    <t>s4_laidoff_name</t>
  </si>
  <si>
    <t>jr:choice-name(selected-at(${s4_q33_wholaidoff}, index()-1), '${s4_q33_wholaidoff}')</t>
  </si>
  <si>
    <t>s4_note_1</t>
  </si>
  <si>
    <t>For the following questions, if ${s4_laidoff_name} lost multiple jobs since January 2020, please only report the most recent job lost.</t>
  </si>
  <si>
    <t>Kwa maswali yafuatayo, ikiwa ${s4_laidoff_name} alipoteza kazi nyingi tangu Januari 2020, tafadhali ripoti tu kazi aliyopotea hivi karibuni.</t>
  </si>
  <si>
    <t>kuom penjo mabiro gi, ${s4_laidoff_name} kapo ni nofuti tich chakre januar, wach mana tich masani</t>
  </si>
  <si>
    <t>بالنسبة إلى الأسئلة التالية، إذا كان{S4_laidoff_name}$ قد فقد عدة وظائف منذ يناير 2020، فيُرجى الإبلاغ عن أحدث وظيفة مفقودة فقط.</t>
  </si>
  <si>
    <t>${s4_laidoff_name} yoo Erga Amajjii hojjii hedduu dhabe , Maaloo kan dhihoo bareessaa</t>
  </si>
  <si>
    <t>Su'aalaha soo socda,${s4_laidoff_name}  haddii xubin ka tirsan HH uu waayey shaqooyin badan tan iyo Janaayo 2020, Fadlan sheeg oo keliya kuwa ugu dambeeyay.</t>
  </si>
  <si>
    <t>Pour les questions suivantes, si ${s4_laidoff_name} un membre de ménage a perdu plusieurs emplois depuis Janvier 2020, veuillez enregistrer uniquement le plus récent.</t>
  </si>
  <si>
    <t xml:space="preserve">köc chi luoi riak ${s4_laidoff_name} </t>
  </si>
  <si>
    <t>s4_q37c_occup</t>
  </si>
  <si>
    <t>What industry was ${s4_laidoff_name} employed in at the same time last year?</t>
  </si>
  <si>
    <t>Ni katika tasnia(industry) gani ${s4_laidoff_name} alikuwa ameajiriwa?</t>
  </si>
  <si>
    <t>Kambi mane ma ${s4_laidoff_name} nene tiyo?</t>
  </si>
  <si>
    <t>ما الصناعة التي كان {S4_laidoff_name}$ يعمل فيها؟</t>
  </si>
  <si>
    <t>indastiri kam keessatti ${s4_laidoff_name} qaxaramee ture</t>
  </si>
  <si>
    <t>Waa maxay warshaddaha laga shaqeeyay?</t>
  </si>
  <si>
    <t xml:space="preserve">Dans quelle industrie ${s4_laidoff_name} était-il employé ? </t>
  </si>
  <si>
    <t>tajir yin di chini köc chop ni luoi yic  ${s4_laidoff_name}?</t>
  </si>
  <si>
    <t>Do not read choices. Simply record the answers</t>
  </si>
  <si>
    <t>s4_q37c_service</t>
  </si>
  <si>
    <t>Maaloo tajaajila hojii biraa ibsi:</t>
  </si>
  <si>
    <t>kök yak ki kek gäm</t>
  </si>
  <si>
    <t>${s4_q37c_occup}=19</t>
  </si>
  <si>
    <t>s4_q37c_occup_oth</t>
  </si>
  <si>
    <t>Tafadhali taja sekta/tasnia nyingine</t>
  </si>
  <si>
    <t>akwayo ni inyisa kambi moko</t>
  </si>
  <si>
    <t>S'il vous plaît preciser d’autre industrie:</t>
  </si>
  <si>
    <t>tajir dë</t>
  </si>
  <si>
    <t>selected(${s4_q37c_occup}, '-77')</t>
  </si>
  <si>
    <t>s4_q33b_occup_tour</t>
  </si>
  <si>
    <t>Was ${s4_laidoff_name} employment related to the tourism sector?</t>
  </si>
  <si>
    <t xml:space="preserve"> ${s4_laidoff_name} alikua ameajiriwa katika sekta ya utalii?</t>
  </si>
  <si>
    <t>be ne ${s4_laidoff_name}  ondike e gik madhi gi watalii</t>
  </si>
  <si>
    <t>هل كان  توظي{s4_laidoff_name} $ مرتبطًا بقطاع السياحة؟</t>
  </si>
  <si>
    <t>Hojjettootni ${s4_laidoff_name} hariiroo dhaabbata tuurizimii waliin hariiroo qabu ture?</t>
  </si>
  <si>
    <t>miyaa  ${s4_laidoff_name} shaqooyin la xariiro waaxda dalxiiska?</t>
  </si>
  <si>
    <t>L'emploi de $ {s4_laidoff_name} était-il lié au secteur du tourisme?</t>
  </si>
  <si>
    <t>thiak tajir ke Xon ke dai  ${s4_laidoff_name}?</t>
  </si>
  <si>
    <t>s4_salwrk2020</t>
  </si>
  <si>
    <t>In a typical 2-week period at this time last year, what was the cash salary of ${s4_laidoff_name}?</t>
  </si>
  <si>
    <t>Katika kipindi cha kawaida cha wiki 2 kwa wakati kama huu mwaka jana, mshahara wa pesa taslimu wa $ {s4_laidoff_name} ulikuwa nini?</t>
  </si>
  <si>
    <t>في فترة أسبوعين نموذجية في هذا الوقت من العام الماضي ، ما هو الراتب النقدي البالغ {s4_laidoff_name}؟</t>
  </si>
  <si>
    <t>Xilligii caadiga ahaa ee 2-toddobaad ee xilligan oo kale sanadkii hore, muxuu ahaa mushaarka lacagta ee $ {s4_laidoff_name}?</t>
  </si>
  <si>
    <t>Au cours d'une période typique de 2 semaines à la même époque l'année dernière, quel était le salaire en espèces de $ {s4_laidoff_name}?</t>
  </si>
  <si>
    <t>In Ksh.
Enter 0 if none, Refuse to know = -98, Don't know = -99</t>
  </si>
  <si>
    <t>(.&gt;=0  and .&lt;=1000000000 and .!=99 and .!=98) or .=-98 or .=-99</t>
  </si>
  <si>
    <t>s4_q33b_whenlaidoff</t>
  </si>
  <si>
    <t xml:space="preserve"> When did ${s4_laidoff_name} last lose or leave a job?</t>
  </si>
  <si>
    <t>Je, ni lini ${s4_laidoff_name} alifutwa kazi / alipoteza kazi?</t>
  </si>
  <si>
    <t>Karang'o ma ${s4_laidoff_name} nene ochunge e tich?</t>
  </si>
  <si>
    <t>متى تم تسريح/ فقدان{s4_laidoff_name}$ من الوظيفة؟</t>
  </si>
  <si>
    <t>yoom ${s4_laidoff_name} hojjii dhabe/ariame ?</t>
  </si>
  <si>
    <t>Goorma  ${s4_laidoff_name}  shaqada laga tuuray / lumay shaqadooda?</t>
  </si>
  <si>
    <t>Quand ${s4_laidoff_name} a-t-il stoppé / a-t-il perdu son emploi ?</t>
  </si>
  <si>
    <t>ye në ni peel këk luoi  ${s4_laidoff_name}?</t>
  </si>
  <si>
    <t>select_one leftvol</t>
  </si>
  <si>
    <t>s4_leftvolunt</t>
  </si>
  <si>
    <t>Why is ${s4_laidoff_name} no longer working / was laid off from this job?</t>
  </si>
  <si>
    <t>Kwa nini $ {s4_laidoff_name} hakuwa akifanya kazi tena / kufutwa kwa kazi hiyo?</t>
  </si>
  <si>
    <t>لماذا لم يعد $ {s4_laidoff_name} يعمل / يُسرح من هذه الوظيفة؟</t>
  </si>
  <si>
    <t>Maxay tahay sababta $ {s4_laidoff_name} uga sii shaqeyn weydey / looga joojiyey shaqadan?</t>
  </si>
  <si>
    <t>Pourquoi $ {s4_laidoff_name} ne travaillait plus / licencié de cet emploi?</t>
  </si>
  <si>
    <t>select_multiple s4_emp_laidoff</t>
  </si>
  <si>
    <t>s4_q33c_whylaidoff</t>
  </si>
  <si>
    <t xml:space="preserve"> Why did ${s4_laidoff_name} get laid off / lose their job?</t>
  </si>
  <si>
    <t>Je! Kwanini ${s4_laidoff_name} alifutwa kazi / alipoteza kazi?</t>
  </si>
  <si>
    <t>Ang'o ma omiyo ${s4_laidoff_name} nene ochunge e tich?</t>
  </si>
  <si>
    <t>لماذا تم تسريح / فقدان{s4_laidoff_name}$ من العمل؟</t>
  </si>
  <si>
    <t>Maaliif ${s4_laidoff_name} hojjii dhabe/ariame ?</t>
  </si>
  <si>
    <t>Muxuu ${s4_laidoff_name}shaqadooda uga waayey?</t>
  </si>
  <si>
    <t>Pourquoi ${s4_laidoff_name} a-t-il perdu son emploi?</t>
  </si>
  <si>
    <t>${s4_leftvolunt}=0</t>
  </si>
  <si>
    <t>If you selected "Don't know", do not also select a household member.</t>
  </si>
  <si>
    <t>s4_q33c_whylaidoff_oth</t>
  </si>
  <si>
    <t>Please specify other reason why laid off:</t>
  </si>
  <si>
    <t>tafadhali taja sababu nyingine kwa nini alifutwa kazi:</t>
  </si>
  <si>
    <t>Akwayo ni inyisa gima omiyo nene ochunge e tich:</t>
  </si>
  <si>
    <t>يرجى تحديد سبب آخر وراء الاستغناء عن:</t>
  </si>
  <si>
    <t>Maaloo sababa maaliif akka ari'aman kan biraa ibsi:</t>
  </si>
  <si>
    <t>fadlan cadee sababaha kale oo loga joojiyay:</t>
  </si>
  <si>
    <t>Specifiez d'autre raisons</t>
  </si>
  <si>
    <t>ye ngö peel luoi</t>
  </si>
  <si>
    <t>selected(${s4_q33c_whylaidoff}, '-77')</t>
  </si>
  <si>
    <t>s4_q33d_backtowork</t>
  </si>
  <si>
    <t>Does ${s4_laidoff_name} expect to return to his/her previous employment?</t>
  </si>
  <si>
    <t>Je, ${s4_laidoff_name} anatarajia kurudi kwa kazi yake ya awali?</t>
  </si>
  <si>
    <t>Be ${s4_laidoff_name} ni gi geno mar dok e tije machon?</t>
  </si>
  <si>
    <t>هل يتوقع{s4_laidoff_name}$ العودة إلى عمله السابق؟</t>
  </si>
  <si>
    <t>gara hojii yoom ${s4_laidoff_name} hojjii dhabe/ariame ?isaanii ta duritti deebi'uudhaaf fedhinaa qabuu</t>
  </si>
  <si>
    <t>Ma ${s4_laidoff_name} filaysaa inaa ku laabato shaqoodii hore?</t>
  </si>
  <si>
    <t>Est-ce que ${s4_laidoff_name} prévoit de retourner à son emploi précédent ?</t>
  </si>
  <si>
    <t>leu ba dhuk ti xon loi yin luoi thin  ${s4_laidoff_name}?</t>
  </si>
  <si>
    <t>select_one whenbacktowork</t>
  </si>
  <si>
    <t>s4_q33e_whenbacktowork</t>
  </si>
  <si>
    <t xml:space="preserve">When does ${s4_laidoff_name} expect to return to their previous employment?
</t>
  </si>
  <si>
    <t>Je, ni lini ${s4_laidoff_name} anatarajia kurudi kwa kazi yake ya awali?</t>
  </si>
  <si>
    <t>Karang'o ma ${s4_laidoff_name} ochano dok e tije machone?</t>
  </si>
  <si>
    <t>متى يتوقع{s4_laidoff_name}$ العودة إلى الوظيفة السابقة؟</t>
  </si>
  <si>
    <t>yoomyoom ${s4_laidoff_name} hojjii dhabe/ariame ? deebi'uudhaaf yadu/eegu</t>
  </si>
  <si>
    <t>Goormaa ayey ${s4_laidoff_name} filaysaa inay ku laabato shaqadoodii hore?</t>
  </si>
  <si>
    <t>Quand ${s4_laidoff_name} prévoit-il retourner à son emploi précédent ?</t>
  </si>
  <si>
    <t>ye ngö yi tak ti dhu yin  ${s4_laidoff_name}?</t>
  </si>
  <si>
    <t>${s4_q33d_backtowork}=1</t>
  </si>
  <si>
    <t>pre_repeat_laidoff</t>
  </si>
  <si>
    <t>Lost jobs (previous households)</t>
  </si>
  <si>
    <t>not(selected(${s4_q33_wholaidoff_pre}, '-98'))</t>
  </si>
  <si>
    <t>count-selected(${s4_q33_wholaidoff_pre})</t>
  </si>
  <si>
    <t>pre_s4_laidoff_name</t>
  </si>
  <si>
    <t>jr:choice-name(selected-at(${s4_q33_wholaidoff_pre}, index()-1), '${s4_q33_wholaidoff_pre}')</t>
  </si>
  <si>
    <t>laidoff_mem_id</t>
  </si>
  <si>
    <t>${s4_q33_wholaidoff_pre}=1</t>
  </si>
  <si>
    <t>selected-at(${s4_q33_wholaidoff_pre}, index()-1)</t>
  </si>
  <si>
    <t>pre_s4_laidoff_industry</t>
  </si>
  <si>
    <t>Industry that laidoff worker was working in</t>
  </si>
  <si>
    <t>pulldata('prefill_hh_rd6', concat('pre_hhmem',${laidoff_mem_id},'_occup'),  'global_id', ${hhid_key})</t>
  </si>
  <si>
    <t>pre_s4_note_1</t>
  </si>
  <si>
    <t>For the following questions, if ${pre_s4_laidoff_name} lost multiple jobs since January 2020, please only report the most recent job lost.</t>
  </si>
  <si>
    <t>Kwa maswali yafuatayo, ikiwa ${pre_s4_laidoff_name} alipoteza kazi nyingi tangu Januari 2020, tafadhali ripoti tu kazi aliyopotea hivi karibuni.</t>
  </si>
  <si>
    <t>kuom penjo mabiro gi, ${pre_s4_laidoff_name} kapo ni nofuti tich chakre januar, wach mana tich masani</t>
  </si>
  <si>
    <t>بالنسبة إلى الأسئلة التالية، إذا كان{pre_s4_laidoff_name}$ قد فقد عدة وظائف منذ يناير 2020، فيُرجى الإبلاغ عن أحدث وظيفة مفقودة فقط.</t>
  </si>
  <si>
    <t>${pre_s4_laidoff_name} yoo Erga Amajjii hojjii hedduu dhabe , Maaloo kan dhihoo bareessaa</t>
  </si>
  <si>
    <t>Su'aalaha soo socda,${pre_s4_laidoff_name}  haddii xubin ka tirsan HH uu waayey shaqooyin badan tan iyo Janaayo 2020, Fadlan sheeg oo keliya kuwa ugu dambeeyay.</t>
  </si>
  <si>
    <t>Pour les questions suivantes, si ${pre_s4_laidoff_name} un membre de ménage a perdu plusieurs emplois depuis Janvier 2020, veuillez enregistrer uniquement le plus récent.</t>
  </si>
  <si>
    <t xml:space="preserve">köc chi luoi riak ${pre_s4_laidoff_name} </t>
  </si>
  <si>
    <t>SSN,MA</t>
  </si>
  <si>
    <t>laidoff_mem_industry</t>
  </si>
  <si>
    <t>s4_laidoff</t>
  </si>
  <si>
    <t>At ${pre_date}, you said ${pre_s4_laidoff_name} was working for pay in ${pre_s4_laidoff_industry}. 
Was ${pre_s4_laidoff_name}  laid off from this job?</t>
  </si>
  <si>
    <t>Mnamo ${pre_date}, ulisema kuwa ${pre_s4_laidoff_name} alikuwa anafanya kazi katika ${pre_s4_laidoff_industry}. 
Je ${pre_s4_laidoff_name} alikuwa anafanya kazi ${pre_s4_laidoff_industry} wakati kama huu mwaka jana?</t>
  </si>
  <si>
    <t>"في $ {pre_date} ، قلت إن $ {pre_s4_laidoff_name} كان يعمل في $ {pre_s4_laidoff_industry}.
هل كان $ {pre_s4_laidoff_name} يعمل في $ {pre_s4_laidoff_industry} في هذا الوقت من العام الماضي؟ "</t>
  </si>
  <si>
    <t>"$ {pre_date}, waxaad dhahday $ {pre_s4_laidoff_name} wuxuu ka shaqeynayaa $ {pre_s4_laidoff_industry}.
Ma $ {pre_s4_laidoff_name} ayaa ka shaqeynayay $ {pre_s4_laidoff_industry} waqtigan oo kale sanadkii la soo dhaafay? "</t>
  </si>
  <si>
    <t>"À $ {pre_date}, vous avez dit que $ {pre_s4_laidoff_name} travaillait dans $ {pre_s4_laidoff_industry}.
$ {Pre_s4_laidoff_name} travaillait-il dans $ {pre_s4_laidoff_industry} à la même époque l'année dernière? "</t>
  </si>
  <si>
    <t>pre_s4_occup</t>
  </si>
  <si>
    <t>What industry was ${pre_s4_laidoff_name} employed in at his/her last job?</t>
  </si>
  <si>
    <t>Ni katika tasnia(industry) gani ${pre_s4_laidoff_name} alikuwa ameajiriwa wakati kama huu mwaka jana?</t>
  </si>
  <si>
    <t>Kambi mane ma ${pre_s4_laidoff_name} nene tiyo?</t>
  </si>
  <si>
    <t>ما الصناعة التي كان {pre_s4_laidoff_name}$ يعمل فيها؟</t>
  </si>
  <si>
    <t>indastiri kam keessatti ${pre_s4_laidoff_name} qaxaramee ture</t>
  </si>
  <si>
    <t xml:space="preserve">Dans quelle industrie ${pre_s4_laidoff_name} était-il employé ? </t>
  </si>
  <si>
    <t>tajir yin di chini köc chop ni luoi yic  ${pre_s4_laidoff_name}?</t>
  </si>
  <si>
    <t>${s4_laidoff}=0 or ${s4_laidoff}=2</t>
  </si>
  <si>
    <t>pre_s4_service</t>
  </si>
  <si>
    <t>${pre_s4_occup}=19</t>
  </si>
  <si>
    <t>pre_s4_occup_oth</t>
  </si>
  <si>
    <t>selected(${pre_s4_occup}, '-77')</t>
  </si>
  <si>
    <t>pre_s4_q33b_occup_tour</t>
  </si>
  <si>
    <t>Was ${pre_s4_laidoff_name} employment related to the tourism sector?</t>
  </si>
  <si>
    <t xml:space="preserve"> ${pre_s4_laidoff_name} alikua ameajiriwa katika sekta ya utalii?</t>
  </si>
  <si>
    <t>be ne ${pre_s4_laidoff_name}  ondike e gik madhi gi watalii</t>
  </si>
  <si>
    <t>هل كان  توظي{pre_s4_laidoff_name} $ مرتبطًا بقطاع السياحة؟</t>
  </si>
  <si>
    <t>Hojjettootni ${pre_s4_laidoff_name} hariiroo dhaabbata tuurizimii waliin hariiroo qabu ture?</t>
  </si>
  <si>
    <t>miyaa  ${pre_s4_laidoff_name} shaqooyin la xariiro waaxda dalxiiska?</t>
  </si>
  <si>
    <t>L'emploi de $ {pre_s4_laidoff_name} était-il lié au secteur du tourisme?</t>
  </si>
  <si>
    <t>thiak tajir ke Xon ke dai  ${pre_s4_laidoff_name}?</t>
  </si>
  <si>
    <t>pre_s4_q33b_whenlaidoff</t>
  </si>
  <si>
    <t xml:space="preserve">When did ${pre_s4_laidoff_name} last leave or lose a job? </t>
  </si>
  <si>
    <t>Je, ni lini ${pre_s4_laidoff_name} alifutwa kazi / alipoteza kazi?</t>
  </si>
  <si>
    <t>Karang'o ma ${pre_s4_laidoff_name} nene ochunge e tich?</t>
  </si>
  <si>
    <t>متى تم تسريح/ فقدان{pre_s4_laidoff_name}$ من الوظيفة؟</t>
  </si>
  <si>
    <t>yoom ${pre_s4_laidoff_name} hojjii dhabe/ariame ?</t>
  </si>
  <si>
    <t>Goorma  ${pre_s4_laidoff_name}  shaqada laga tuuray / lumay shaqadooda?</t>
  </si>
  <si>
    <t>Quand ${pre_s4_laidoff_name} a-t-il stoppé / a-t-il perdu son emploi ?</t>
  </si>
  <si>
    <t>ye në ni peel këk luoi  ${pre_s4_laidoff_name}?</t>
  </si>
  <si>
    <t>pre_s4_leftvolunt</t>
  </si>
  <si>
    <t>Why is ${pre_s4_laidoff_name} no longer working / was  laid off from this job?</t>
  </si>
  <si>
    <t>Kwa nini $ {pre_s4_laidoff_name} hafanyi kazi tena / alifutwa kazi?</t>
  </si>
  <si>
    <t>لماذا لم يعد $ {pre_s4_laidoff_name} يعمل / يُسرح من هذه الوظيفة؟</t>
  </si>
  <si>
    <t>Muxuu $ {pre_s4_laidoff_name} ugu sii shaqeyn waayey / shaqada looga joojiyey?</t>
  </si>
  <si>
    <t>Pourquoi $ {pre_s4_laidoff_name} ne travaillait plus / licencié de ce poste?</t>
  </si>
  <si>
    <t>pre_s4_q33c_whylaidoff</t>
  </si>
  <si>
    <t xml:space="preserve"> Why did ${pre_s4_laidoff_name} get laid off / lose their job?</t>
  </si>
  <si>
    <t>Je! Kwanini ${pre_s4_laidoff_name} alifutwa kazi / alipoteza kazi?</t>
  </si>
  <si>
    <t>Ang'o ma omiyo ${pre_s4_laidoff_name} nene ochunge e tich?</t>
  </si>
  <si>
    <t>لماذا تم تسريح / فقدان{pre_s4_laidoff_name}$ من العمل؟</t>
  </si>
  <si>
    <t>Maaliif ${pre_s4_laidoff_name} hojjii dhabe/ariame ?</t>
  </si>
  <si>
    <t>Muxuu ${pre_s4_laidoff_name}shaqadooda uga waayey?</t>
  </si>
  <si>
    <t>Pourquoi ${pre_s4_laidoff_name} a-t-il perdu son emploi?</t>
  </si>
  <si>
    <t>${pre_s4_leftvolunt} = 0</t>
  </si>
  <si>
    <t>If you selected "Don't know", do not also select another option.</t>
  </si>
  <si>
    <t>pre_s4_q33c_whylaidoff_oth</t>
  </si>
  <si>
    <t>selected(${pre_s4_q33c_whylaidoff}, '-77')</t>
  </si>
  <si>
    <t>pre_s4_q33d_backtowork</t>
  </si>
  <si>
    <t>Does ${pre_s4_laidoff_name} expect to return to his/her previous employment?</t>
  </si>
  <si>
    <t>Je, ${pre_s4_laidoff_name} anatarajia kurudi kwa kazi yake ya awali?</t>
  </si>
  <si>
    <t>Be ${pre_s4_laidoff_name} ni gi geno mar dok e tije machon?</t>
  </si>
  <si>
    <t>هل يتوقع{pre_s4_laidoff_name}$ العودة إلى عمله السابق؟</t>
  </si>
  <si>
    <t>gara hojii yoom ${pre_s4_laidoff_name} hojjii dhabe/ariame ?isaanii ta duritti deebi'uudhaaf fedhinaa qabuu</t>
  </si>
  <si>
    <t>Ma ${pre_s4_laidoff_name} filaysaa inaa ku laabato shaqoodii hore?</t>
  </si>
  <si>
    <t>Est-ce que ${pre_s4_laidoff_name} prévoit de retourner à son emploi précédent ?</t>
  </si>
  <si>
    <t>leu ba dhuk ti xon loi yin luoi thin  ${pre_s4_laidoff_name}?</t>
  </si>
  <si>
    <t>pre_s4_q33e_whenbacktowork</t>
  </si>
  <si>
    <t xml:space="preserve">When does ${pre_s4_laidoff_name} expect to return to their previous employment?
</t>
  </si>
  <si>
    <t>Je, ni lini ${pre_s4_laidoff_name} anatarajia kurudi kwa kazi yake ya awali?</t>
  </si>
  <si>
    <t>Karang'o ma ${pre_s4_laidoff_name} ochano dok e tije machone?</t>
  </si>
  <si>
    <t>متى يتوقع{pre_s4_laidoff_name}$ العودة إلى الوظيفة السابقة؟</t>
  </si>
  <si>
    <t>yoomyoom ${pre_s4_laidoff_name} hojjii dhabe/ariame ? deebi'uudhaaf yadu/eegu</t>
  </si>
  <si>
    <t>Goormaa ayey ${pre_s4_laidoff_name} filaysaa inay ku laabato shaqadoodii hore?</t>
  </si>
  <si>
    <t>Quand ${pre_s4_laidoff_name} prévoit-il retourner à son emploi précédent ?</t>
  </si>
  <si>
    <t>ye ngö yi tak ti dhu yin  ${pre_s4_laidoff_name}?</t>
  </si>
  <si>
    <t>${pre_s4_q33d_backtowork}=1</t>
  </si>
  <si>
    <t>s4_34_nohhemployed</t>
  </si>
  <si>
    <t>if(${s4_q22_business_hours_all}&gt; 0,${s4_q22_business_hours_all},0) + 
if(${s4_q2_agri_hours_all}&gt;0,${s4_q2_agri_hours_all},0) + 
if(not(selected(${s4_q23_whoemployed}, -98)),count-selected(${s4_q23_whoemployed}),0)</t>
  </si>
  <si>
    <t>s4_35_nohhemployed</t>
  </si>
  <si>
    <t>if(${s4_34_nohhemployed}&gt;0,1,0)</t>
  </si>
  <si>
    <t>s4_nohh_employment</t>
  </si>
  <si>
    <t>&lt;b&gt;DO NOT READ: &lt;/b&gt;
You have recorded no employment activity for any member of this household. Please confirm with the respondent if anyone in this household is working in agriculture, a household business or wage employment.
&lt;b&gt;Is anyone in this household working?&lt;/b&gt;</t>
  </si>
  <si>
    <t>"&lt;b&gt; USISOME: &lt;/b&gt;
Haukurekodi shughuli yoyote ya ajira kwa mtu yeyote wa boma hii. Tafadhali thibitisha na mhojiwa ikiwa mtu yeyote katika boma hii anafanya kazi katika kilimo, biashara ya kaya au ajira ya mshahara.
&lt;b&gt; Je, kuna yeyote katika boma hii anayefanya kazi?</t>
  </si>
  <si>
    <t>&lt;b&gt; لا تقرأ: &lt;/ b&gt;
لم تسجل أي نشاط توظيف لأي فرد من هذه الأسرة. يرجى التأكيد مع المستفتى ما إذا كان أي شخص في هذه الأسرة يعمل في الزراعة أو الأعمال التجارية المنزلية أو العمل بأجر.
&lt;b&gt; هل يعمل أي شخص في هذه الأسرة؟ &lt;/ b&gt; "</t>
  </si>
  <si>
    <t>"&lt;b&gt; HA AKHRIN: &lt;/b&gt;
Ma diiwaan gelin wax shaqo ah xubin ka tirsan qoyskan. Fadlan la xaqiiji la-jawaabaha haddii qof ka tirsan qoyskan uu ka shaqeynayo beeraha, ganacsiga guryaha ama shaqo mushahar.
&lt;b&gt; Ma jiraa qof ka tirsan qoyskan oo shaqeynaya? &lt;/b&gt; "</t>
  </si>
  <si>
    <t>"&lt;b&gt; NE PAS LIRE: &lt;/b&gt;
Vous n'avez enregistré aucune activité d'emploi pour aucun membre de ce ménage. Veuillez confirmer avec le répondant si quelqu'un dans ce ménage travaille dans l'agriculture, une entreprise familiale ou un emploi salarié.
&lt;b&gt; Quelqu'un dans ce ménage travaille-t-il? &lt;/b&gt; "</t>
  </si>
  <si>
    <t>${s4_34_nohhemployed} = 0</t>
  </si>
  <si>
    <t>s4_nohh_employment_note</t>
  </si>
  <si>
    <t>&lt;b&gt;DO NOT READ:&lt;/b&gt;
 Please go back to the questions on employment and correct the answers.</t>
  </si>
  <si>
    <t>${s4_nohh_employment} = 1</t>
  </si>
  <si>
    <t>s4_q34_jobsearch</t>
  </si>
  <si>
    <t>&lt;b&gt;In the past 4 weeks&lt;/b&gt;, which household members were actively looking for paid work, or tried to start any kind of  business/income generating activity?</t>
  </si>
  <si>
    <t xml:space="preserve"> &lt;b&gt; Katika wiki 4 zilizopita &lt;/b&gt;, ni watu gani wa nyumba yako walikuwa wakitafuta kazi ya kulipwa, au walijaribu kuanzisha biashara ya aina yoyote/kitu chochote cha kuleta mapato?</t>
  </si>
  <si>
    <t>E wige 4 ma okalo&lt;/b&gt; ng'ano e odi ma nene odich ka rango tich ma inyalo chule,kata temo yawo ohala?</t>
  </si>
  <si>
    <t>في الأسابيع الأربعة الماضية&lt;/b&gt;، أي أفراد العائلة يبحثون بنشاط عن عمل مدفوع الأجر، أو حاولوا بدء أي نشاط تجاري/نشاط مدر للدخل؟</t>
  </si>
  <si>
    <t>torban 4 dabran keessatti eenyuutu hojjii kafaltii  barbaaduu ture ykn hojii ofii xiqoolee taatu eegaluudhaaf eenyuutu yaale</t>
  </si>
  <si>
    <t>4 toddobaad ee la soo dhaafay, xubnahee reerka ah ayaa si firfircoon u raadinayay shaqo mushaar ah ama isku dayey inay bilaabaan nooc nooc ganacsi ama dakhli abuuris ah?</t>
  </si>
  <si>
    <t>Au cours des 4 dernières semaines, quels membres du ménage ont activement recherché un emploi rémunéré ou essayé de démarrer une activité génératrice de revenus ?</t>
  </si>
  <si>
    <t>ye ngä de köc cha luoi ni koor guruc/wëu areetic</t>
  </si>
  <si>
    <t>s4_q35_jobaccept</t>
  </si>
  <si>
    <t>If they were offered a job, which of your household members would be available to start working within the coming 4 weeks?</t>
  </si>
  <si>
    <t>Iwapo watapewa nafasi za kazi, ni watu gani wa nyumba yako watakuwa tayari kuanza kufanya kazi kati ya wiki 4 zijazo?</t>
  </si>
  <si>
    <t>Ka inyalo miyou tich,ng'ano e odi manyalo bet machiegni ni chako tiyo e wige 4 ma biro?</t>
  </si>
  <si>
    <t>إذا تم عرض وظيفة لهم، أي من أفراد أسرتك سيكون متوفرًا لبدء العمل في غضون الأسابيع الأربعة القادمة؟</t>
  </si>
  <si>
    <t>yoo hojjiin kanamtee miseensa maatii kee keessaa enyuutu eegaluudhaaf qophiidha aan jedhe</t>
  </si>
  <si>
    <t>Haddii la siiyo shaqo, waa kuwee xubnaha reerkaaga ee heli kara inay shaqo bilaabaan 4ta toddobaad ee soo socda?</t>
  </si>
  <si>
    <t>Si on leur proposait un emploi, lequel des membres de votre ménage serait disponible pour commencer à travailler dans les 4 semaines à venir ?</t>
  </si>
  <si>
    <t>ti gem wö luoi, ye ngä de wëk na di ki loi luoi?</t>
  </si>
  <si>
    <t>If refused to answer, not possible to enter other options</t>
  </si>
  <si>
    <t>s4_q36_childcarerhs</t>
  </si>
  <si>
    <t>In the past 7 days&lt;/b&gt;, how many hours have you spent doing childcare for your household, even if it overlapped with other tasks?</t>
  </si>
  <si>
    <t>Katika siku 7 zilizopita&lt;/b&gt;, ni masaa mangapi ulitumia kushughulikia watoto katika nyumba yako, hata kama ilifanyika wakati mmoja na majukumu mengine?</t>
  </si>
  <si>
    <t>E odiechien 7 mokalo&lt;/b&gt; seche adi ma isekawo ka irango nyithindi,kata ka dhi kamoro achiel gi tije ma moko?</t>
  </si>
  <si>
    <t>في الأيام السبعة الماضية&lt;/b&gt;، كم ساعة قضيتها في  رعاية الأطفالفي منزلك، حتى لو تداخلت مع مهام أخرى؟</t>
  </si>
  <si>
    <t>guyyaa 7 dabre keessatti , sa'aa meeqa fayadamte daa'ima kee kunuunsuudhaaf , osoo hojjii biraatiin wal qabaellee.</t>
  </si>
  <si>
    <t>7-dii maalmood ee la soo dhaafay, &lt;/b&gt; immisa saacadood aya galisay daryeelida caruurta reerkaaga, xitaa hadee shaqooyinka kale ku dhaceeso?</t>
  </si>
  <si>
    <t xml:space="preserve">Au cours des 7 derniers jours, combien d'heures avez-vous consacrées à la garde d'enfants de votre ménage, même si cela chevauchait d'autres tâches ?  </t>
  </si>
  <si>
    <t>ye ngä de wëk ni miëth mük?</t>
  </si>
  <si>
    <t>Value range is 0 to 168
DK:-99
Refuse: -98</t>
  </si>
  <si>
    <t>s4_chcarerhs_othact</t>
  </si>
  <si>
    <t>How many of these &lt;b&gt;${s4_q36_childcarerhs}&lt;/b&gt; hours that you provided childcare were you also working, either for pay or for your household agriculture or business?</t>
  </si>
  <si>
    <t>Je, ni masaa mangapi kati ya hizi &lt;b&gt; ${s4_q36_childcarerhs} &lt;/b&gt; ambazo ulitoa huduma ya watoto ulikuwa unafanya kazi pia kwa malipo au kwa kilimo cha kaya yako au biashara?</t>
  </si>
  <si>
    <t>كم عدد الساعات التي عملت بها أيضًا من بين &lt;b&gt; $ {s4_q36_childcarerhs} &lt;/b&gt; من الساعات التي قدمتها لرعاية الأطفال ، إما مقابل أجر أو للزراعة المنزلية أو الأعمال التجارية؟</t>
  </si>
  <si>
    <t>Immisa ka mid ah kuwan &lt;b&gt; $ {s4_q36_childcarerhs} &lt;/b&gt; saacadaha aad xannaanada carruurta siisay miyaad adiguba ka shaqeynaysay, mushahar ahaan ama beeraha gurigaaga ama ganacsigaaga?</t>
  </si>
  <si>
    <t>Combien d'heures de &lt;b&gt; $ {s4_q36_childcarerhs} &lt;/b&gt; que vous avez consacrées à la garde de vos enfants travailliez-vous également, soit pour un salaire, soit pour votre agriculture domestique ou votre entreprise?</t>
  </si>
  <si>
    <t>${s4_q36_childcarerhs}&gt;0</t>
  </si>
  <si>
    <t>(.&gt;=0 and .&lt;=${s4_q36_childcarerhs} and .!=99 and .!=98) or .=-99 or .=-98</t>
  </si>
  <si>
    <t>Value range is 0 to 168. The number of hours devoted to working cannot be more than the hours mentioned for childcare
DK:-99
Refuse: -98</t>
  </si>
  <si>
    <t>s4_chldcrhrs_hhmmbrs2</t>
  </si>
  <si>
    <t>In the last 7 days, how many hours has ${hhmem2} spent on childcare?</t>
  </si>
  <si>
    <t>Katika siku 7 zilizopita,  ${hhmem2} ametumia masaa mangapi kushughulikia watoto katika nyumba yako?</t>
  </si>
  <si>
    <t>في آخر 7 أيام ، كم ساعة قضاها $ {hhmem2} في رعاية الأطفال؟</t>
  </si>
  <si>
    <t>7 dii maalmood ee la soo dhaafay, imisa saacadood ayaa $ {hhmem2} ku qaatay daryeelka caruurta?</t>
  </si>
  <si>
    <t>Au cours des 7 derniers jours, combien d'heures $ {hhmem2} a-t-il consacrées à la garde d'enfants?</t>
  </si>
  <si>
    <t>${current_num_adults}&gt;=2 and ${hhmem2}!=''</t>
  </si>
  <si>
    <t>s4_chldcrhrs_hhmem3</t>
  </si>
  <si>
    <t>In the last 7 days, how many hours has ${hhmem3} spent on childcare?</t>
  </si>
  <si>
    <t>Katika siku 7 zilizopita,  ${hhmem3} ametumia masaa mangapi kushughulikia watoto katika nyumba yako?</t>
  </si>
  <si>
    <t>في آخر 7 أيام ، كم ساعة قضاها $ {hhmem3} في رعاية الأطفال؟</t>
  </si>
  <si>
    <t>7 dii maalmood ee la soo dhaafay, imisa saacadood ayaa $ {hhmem3} ku qaatay daryeelka caruurta?</t>
  </si>
  <si>
    <t>Au cours des 7 derniers jours, combien d'heures $ {hhmem3} a-t-il consacrées à la garde d'enfants?</t>
  </si>
  <si>
    <t>${current_num_adults}&gt;=3 and ${hhmem3}!=''</t>
  </si>
  <si>
    <t>s4_chldcrhrs_hhmem4</t>
  </si>
  <si>
    <t>In the last 7 days, how many hours has ${hhmem4} spent on childcare?</t>
  </si>
  <si>
    <t>Katika siku 7 zilizopita,  ${hhmem4} ametumia masaa mangapi kushughulikia watoto katika nyumba yako?</t>
  </si>
  <si>
    <t>في آخر 7 أيام ، كم ساعة قضاها $ {hhmem4} في رعاية الأطفال؟</t>
  </si>
  <si>
    <t>7 dii maalmood ee la soo dhaafay, imisa saacadood ayaa $ {hhmem4} ku qaatay daryeelka caruurta?</t>
  </si>
  <si>
    <t>Au cours des 7 derniers jours, combien d'heures $ {hhmem4} a-t-il consacrées à la garde d'enfants?</t>
  </si>
  <si>
    <t>${current_num_adults}&gt;=4 and ${hhmem4}!=''</t>
  </si>
  <si>
    <t>s4_chldcrhrs_hhmem5</t>
  </si>
  <si>
    <t>In the last 7 days, how many hours has ${hhmem5} spent on childcare?</t>
  </si>
  <si>
    <t>Katika siku 7 zilizopita,  ${hhmem5} ametumia masaa mangapi kushughulikia watoto katika nyumba yako?</t>
  </si>
  <si>
    <t>في آخر 7 أيام ، كم ساعة قضاها $ {hhmem5} في رعاية الأطفال؟</t>
  </si>
  <si>
    <t>7 dii maalmood ee la soo dhaafay, imisa saacadood ayaa $ {hhmem5} ku qaatay daryeelka caruurta?</t>
  </si>
  <si>
    <t>Au cours des 7 derniers jours, combien d'heures $ {hhmem5} a-t-il consacrées à la garde d'enfants?</t>
  </si>
  <si>
    <t>${current_num_adults}&gt;=5 and ${hhmem5}!=''</t>
  </si>
  <si>
    <t>s4_chldcrhrs_hhmem6</t>
  </si>
  <si>
    <t>In the last 7 days, how many hours has ${hhmem6} spent on childcare?</t>
  </si>
  <si>
    <t>Katika siku 7 zilizopita,  ${hhmem6} ametumia masaa mangapi kushughulikia watoto katika nyumba yako?</t>
  </si>
  <si>
    <t>في آخر 7 أيام ، كم ساعة قضاها $ {hhmem6} في رعاية الأطفال؟</t>
  </si>
  <si>
    <t>7 dii maalmood ee la soo dhaafay, imisa saacadood ayaa $ {hhmem6} ku qaatay daryeelka caruurta?</t>
  </si>
  <si>
    <t>Au cours des 7 derniers jours, combien d'heures $ {hhmem6} a-t-il consacrées à la garde d'enfants?</t>
  </si>
  <si>
    <t>${current_num_adults}&gt;=6 and ${hhmem6}!=''</t>
  </si>
  <si>
    <t>s4_chldcrhrs_hhmem7</t>
  </si>
  <si>
    <t>In the last 7 days, how many hours has ${hhmem7} spent on childcare?</t>
  </si>
  <si>
    <t>Katika siku 7 zilizopita,  ${hhmem7} ametumia masaa mangapi kushughulikia watoto katika nyumba yako?</t>
  </si>
  <si>
    <t>في آخر 7 أيام ، كم ساعة قضاها $ {hhmem7} في رعاية الأطفال؟</t>
  </si>
  <si>
    <t>7 dii maalmood ee la soo dhaafay, imisa saacadood ayaa $ {hhmem7} ku qaatay daryeelka caruurta?</t>
  </si>
  <si>
    <t>Au cours des 7 derniers jours, combien d'heures $ {hhmem7} a-t-il consacrées à la garde d'enfants?</t>
  </si>
  <si>
    <t>${current_num_adults}&gt;=7 and ${hhmem7}!=''</t>
  </si>
  <si>
    <t>s4_chldcrhrs_hhmem8</t>
  </si>
  <si>
    <t>In the last 7 days, how many hours has ${hhmem8} spent on childcare?</t>
  </si>
  <si>
    <t>Katika siku 7 zilizopita,  ${hhmem8} ametumia masaa mangapi kushughulikia watoto katika nyumba yako?</t>
  </si>
  <si>
    <t>في آخر 7 أيام ، كم ساعة قضاها $ {hhmem8} في رعاية الأطفال؟</t>
  </si>
  <si>
    <t>7 dii maalmood ee la soo dhaafay, imisa saacadood ayaa $ {hhmem8} ku qaatay daryeelka caruurta?</t>
  </si>
  <si>
    <t>Au cours des 7 derniers jours, combien d'heures $ {hhmem8} a-t-il consacrées à la garde d'enfants?</t>
  </si>
  <si>
    <t>${current_num_adults}&gt;=8 and ${hhmem8}!=''</t>
  </si>
  <si>
    <t>s4_chldcrhrs_hhmem9</t>
  </si>
  <si>
    <t>In the last 7 days, how many hours has ${hhmem9} spent on childcare?</t>
  </si>
  <si>
    <t>Katika siku 7 zilizopita,  ${hhmem9} ametumia masaa mangapi kushughulikia watoto katika nyumba yako?</t>
  </si>
  <si>
    <t>في آخر 7 أيام ، كم ساعة قضاها $ {hhmem9} في رعاية الأطفال؟</t>
  </si>
  <si>
    <t>7 dii maalmood ee la soo dhaafay, imisa saacadood ayaa $ {hhmem9} ku qaatay daryeelka caruurta?</t>
  </si>
  <si>
    <t>Au cours des 7 derniers jours, combien d'heures $ {hhmem9} a-t-il consacrées à la garde d'enfants?</t>
  </si>
  <si>
    <t>${current_num_adults}&gt;=9 and ${hhmem9}!=''</t>
  </si>
  <si>
    <t>s4_chldcrhrs_hhmem10</t>
  </si>
  <si>
    <t>In the last 7 days, how many hours has ${hhmem10} spent on childcare?</t>
  </si>
  <si>
    <t>Katika siku 7 zilizopita,  ${hhmem10} ametumia masaa mangapi kushughulikia watoto katika nyumba yako?</t>
  </si>
  <si>
    <t>في آخر 7 أيام ، كم ساعة قضاها $ {hhmem10} في رعاية الأطفال؟</t>
  </si>
  <si>
    <t>7 dii maalmood ee la soo dhaafay, imisa saacadood ayaa $ {hhmem10} ku qaatay daryeelka caruurta?</t>
  </si>
  <si>
    <t>Au cours des 7 derniers jours, combien d'heures $ {hhmem10} a-t-il consacrées à la garde d'enfants?</t>
  </si>
  <si>
    <t>${current_num_adults}&gt;=10 and ${hhmem10}!=''</t>
  </si>
  <si>
    <t>s4_chldcrhrs_hhmem11</t>
  </si>
  <si>
    <t>In the last 7 days, how many hours has ${hhmem11} spent on childcare?</t>
  </si>
  <si>
    <t>Katika siku 7 zilizopita,  ${hhmem11} ametumia masaa mangapi kushughulikia watoto katika nyumba yako?</t>
  </si>
  <si>
    <t>في آخر 7 أيام ، كم ساعة قضاها $ {hhmem11} في رعاية الأطفال؟</t>
  </si>
  <si>
    <t>7 dii maalmood ee la soo dhaafay, imisa saacadood ayaa $ {hhmem11} ku qaatay daryeelka caruurta?</t>
  </si>
  <si>
    <t>Au cours des 7 derniers jours, combien d'heures $ {hhmem11} a-t-il consacrées à la garde d'enfants?</t>
  </si>
  <si>
    <t>${current_num_adults}&gt;=11 and ${hhmem11}!=''</t>
  </si>
  <si>
    <t>s4_chldcrhrs_hhmem12</t>
  </si>
  <si>
    <t>In the last 7 days, how many hours has ${hhmem12} spent on childcare?</t>
  </si>
  <si>
    <t>Katika siku 7 zilizopita,  ${hhmem12} ametumia masaa mangapi kushughulikia watoto katika nyumba yako?</t>
  </si>
  <si>
    <t>في آخر 7 أيام ، كم ساعة قضاها $ {hhmem12} في رعاية الأطفال؟</t>
  </si>
  <si>
    <t>7 dii maalmood ee la soo dhaafay, imisa saacadood ayaa $ {hhmem12} ku qaatay daryeelka caruurta?</t>
  </si>
  <si>
    <t>Au cours des 7 derniers jours, combien d'heures $ {hhmem12} a-t-il consacrées à la garde d'enfants?</t>
  </si>
  <si>
    <t>${current_num_adults}&gt;=12 and ${hhmem12}!=''</t>
  </si>
  <si>
    <t>s4_chldcrhrs_hhmem13</t>
  </si>
  <si>
    <t>In the last 7 days, how many hours has ${hhmem13} spent on childcare?</t>
  </si>
  <si>
    <t>Katika siku 7 zilizopita,  ${hhmem13} ametumia masaa mangapi kushughulikia watoto katika nyumba yako?</t>
  </si>
  <si>
    <t>في آخر 7 أيام ، كم ساعة قضاها $ {hhmem13} في رعاية الأطفال؟</t>
  </si>
  <si>
    <t>7 dii maalmood ee la soo dhaafay, imisa saacadood ayaa $ {hhmem13} ku qaatay daryeelka caruurta?</t>
  </si>
  <si>
    <t>Au cours des 7 derniers jours, combien d'heures $ {hhmem13} a-t-il consacrées à la garde d'enfants?</t>
  </si>
  <si>
    <t>${current_num_adults}&gt;=13 and ${hhmem13}!=''</t>
  </si>
  <si>
    <t>s4_chldcrhrs_hhmem14</t>
  </si>
  <si>
    <t>In the last 7 days, how many hours has ${hhmem14} spent on childcare?</t>
  </si>
  <si>
    <t>Katika siku 7 zilizopita,  ${hhmem14} ametumia masaa mangapi kushughulikia watoto katika nyumba yako?</t>
  </si>
  <si>
    <t>في آخر 7 أيام ، كم ساعة قضاها $ {hhmem14} في رعاية الأطفال؟</t>
  </si>
  <si>
    <t>7 dii maalmood ee la soo dhaafay, imisa saacadood ayaa $ {hhmem14} ku qaatay daryeelka caruurta?</t>
  </si>
  <si>
    <t>Au cours des 7 derniers jours, combien d'heures $ {hhmem14} a-t-il consacrées à la garde d'enfants?</t>
  </si>
  <si>
    <t>${current_num_adults}&gt;=14 and ${hhmem14}!=''</t>
  </si>
  <si>
    <t>s4_chldcrhrs_hhmem15</t>
  </si>
  <si>
    <t>In the last 7 days, how many hours has ${hhmem15} spent on childcare?</t>
  </si>
  <si>
    <t>Katika siku 7 zilizopita,  ${hhmem15} ametumia masaa mangapi kushughulikia watoto katika nyumba yako?</t>
  </si>
  <si>
    <t>في آخر 7 أيام ، كم ساعة قضاها $ {hhmem15} في رعاية الأطفال؟</t>
  </si>
  <si>
    <t>7 dii maalmood ee la soo dhaafay, imisa saacadood ayaa $ {hhmem15} ku qaatay daryeelka caruurta?</t>
  </si>
  <si>
    <t>Au cours des 7 derniers jours, combien d'heures $ {hhmem15} a-t-il consacrées à la garde d'enfants?</t>
  </si>
  <si>
    <t>${current_num_adults}&gt;=15 and ${hhmem14}!=''</t>
  </si>
  <si>
    <t>s4_chldcrhrs_children</t>
  </si>
  <si>
    <t>In the last 7 days, how many hours have all household children combined spent on childcare for other children?</t>
  </si>
  <si>
    <t>Katika siku 7 zilizopita, ni masaa mangapi watoto wote wa nyumbani (kwa pamoja) wamesaidia kutoa huduma kwa watoto wengine?</t>
  </si>
  <si>
    <t>في الأيام السبعة الماضية ، كم عدد الساعات التي قضاها جميع أطفال الأسرة مجتمعين في رعاية الأطفال للأطفال الآخرين؟</t>
  </si>
  <si>
    <t>7dii maalmood ee la soo dhaafay, imisa saacadood ayey wada garteen carruurta guriga ku nool daryeelka carruurta kale?</t>
  </si>
  <si>
    <t>Au cours des 7 derniers jours, combien d'heures tous les enfants du ménage réunis ont-ils consacrés à la garde des autres enfants?</t>
  </si>
  <si>
    <t>select_multiple child</t>
  </si>
  <si>
    <t>s4_chldcr_who</t>
  </si>
  <si>
    <t>Which child/children provided childcare to other household children in the last 7 days?</t>
  </si>
  <si>
    <t>Ni mtoto / watoto gani walitoa huduma kwa watoto wengine wa nyumbani katika siku 7 zilizopita?</t>
  </si>
  <si>
    <t>من هم الأطفال / الأطفال الذين قدموا رعاية أطفال لأطفال المنزل الآخرين في آخر 7 أيام؟</t>
  </si>
  <si>
    <t>Cunug / carruurtee ayaa daryeel cunug siisay carruurta kale ee guriga ku nool 7dii maalmood ee la soo dhaafay?</t>
  </si>
  <si>
    <t>Quel (s) enfant (s) ont fourni des soins aux autres enfants du ménage au cours des 7 derniers jours?</t>
  </si>
  <si>
    <t>FO: DO not select empty options!</t>
  </si>
  <si>
    <t>${s4_chldcrhrs_children}&gt;0</t>
  </si>
  <si>
    <t>s4_chldcrhrs_outsidehh</t>
  </si>
  <si>
    <t>In the last 7 days, how many hours have individuals from outside your household combined spent on childcare for children in your household? (Sum across childcare hours provided by all non-household members, including friends, neighbors, relatives, community groups, day care centers, etc.)</t>
  </si>
  <si>
    <t>Katika siku 7 zilizopita, ni masaa mangapi  (kwa ujumla) watu kutoka nje ya boma lako wametunza watoto  katika boma lako? (Jumla ya masaa ya utunzaji wa watoto yaliyotolewa na watu wote wasio wa nyumbani, pamoja na marafiki, majirani, jamaa, vikundi vya jamii, vituo vya utunzaji wa mchana, n.k.)</t>
  </si>
  <si>
    <t>في الأيام السبعة الماضية ، كم عدد الساعات التي يقضيها أفراد من خارج أسرتك مجتمعة في رعاية الأطفال في منزلك؟ (مجموع ساعات رعاية الأطفال التي يقدمها جميع الأفراد من خارج الأسرة ، بما في ذلك الأصدقاء والجيران والأقارب والمجموعات المجتمعية ومراكز الرعاية النهارية وما إلى ذلك)</t>
  </si>
  <si>
    <t>7 dii maalmood ee la soo dhaafay, imisa saacadood ayaa shakhsiyaad ka baxsan reerkaaga oo isku dar ah ay ku kharash gareeyeen xanaanada cunugga carruurta guriga ku nool? (Isugeynta saacadaha daryeelka carruurta oo ay bixiyaan dhammaan xubnaha aan reerka ahayn, oo ay ku jiraan asxaabta, deriska, qaraabada, kooxaha bulshada, xarumaha xanaanada carruurta, iwm.)</t>
  </si>
  <si>
    <t>Au cours des 7 derniers jours, combien d'heures des personnes extérieures à votre ménage ont-elles consacrées à la garde d'enfants pour les enfants de votre ménage? (Somme des heures de garde fournies par tous les membres non membres du ménage, y compris les amis, les voisins, les parents, les groupes communautaires, les garderies, etc.)</t>
  </si>
  <si>
    <t>.&gt;=0 and .&lt;=168  and .!=99 and .!=98</t>
  </si>
  <si>
    <t>s4_chldcrhrs_outsidemmbrs</t>
  </si>
  <si>
    <t>Which types of individuals from outside your household provided childcare to children in your household in the last 7 days? Select all that apply, do not read</t>
  </si>
  <si>
    <t>Je, ni aina gani za watu kutoka nje ya boma yako walitoa huduma ya watoto kwa watoto katika boma yako katika siku 7 zilizopita? Chagua zote ambazo zinatumika, usisome</t>
  </si>
  <si>
    <t>ما أنواع الأفراد من خارج أسرتك الذين قدموا رعاية أطفال لأطفال أسرتك في آخر 7 أيام؟ حدد كل ما ينطبق ، لا تقرأ</t>
  </si>
  <si>
    <t>Noocee ah shakhsiyaad ka baxsan reerkaaga oo daryeel cunug siiyay carruurta gurigaaga 7dii maalmood ee la soo dhaafay? Xulo dhammaan inta ku habboon, ha akhrin</t>
  </si>
  <si>
    <t>Quels types de personnes extérieures à votre ménage ont fourni des soins aux enfants de votre ménage au cours des 7 derniers jours? Sélectionnez tout ce qui s'applique, ne lisez pas</t>
  </si>
  <si>
    <t>Select all that apply, do not read</t>
  </si>
  <si>
    <t>${s4_chldcrhrs_outsidehh}&gt;0 and ${tot_num_confirmedkids}&gt;0</t>
  </si>
  <si>
    <t>search('choices_hh_rd6','matches','list','childcarer')</t>
  </si>
  <si>
    <t>s4_chldcrhrs_outsidemmbrs_o</t>
  </si>
  <si>
    <t>Specify the relationship of the other member to the household:</t>
  </si>
  <si>
    <t>selected(${s4_chldcrhrs_outsidemmbrs}, '-77')</t>
  </si>
  <si>
    <t>s4_employment_dur</t>
  </si>
  <si>
    <t>s5</t>
  </si>
  <si>
    <t>Consumption and Food Security</t>
  </si>
  <si>
    <t>s5_title</t>
  </si>
  <si>
    <t>&lt;h3&gt; Section 5: Consumption and Food Security &lt;/h3&gt;</t>
  </si>
  <si>
    <t>s5_start_sec</t>
  </si>
  <si>
    <t>s5_consumptionfoodsec</t>
  </si>
  <si>
    <t>consumption_module</t>
  </si>
  <si>
    <t xml:space="preserve">5.1 Consumption </t>
  </si>
  <si>
    <t>s5_q1</t>
  </si>
  <si>
    <t>Think of all the food your household consumed in the &lt;b&gt;past 7 days&lt;/b&gt;. 
 How much, in total, did you consume from your own agricultural or pastoral production? (e.g. crops you grew, livestock you owned and slaughtered, animal products like eggs, etc.)</t>
  </si>
  <si>
    <t>Fikiria kuhusu chakula chote ambacho nyumba yako ilikula katika  &lt;b&gt; siku 7 zilizopita&lt;/b&gt;.                                                                                                                                                                                                                Ni kiasi gani, kwa jumla, ulitumia kutoka kwa uzalishaji wako wa kilimo au ufugaji? (k.m mazao uliyokuza, mifugo uliyokuwa nayo na kuichinja, bidhaa za wanyama kama mayai, nk)</t>
  </si>
  <si>
    <t xml:space="preserve">Par chiemo ma jo odi osechamo e&lt;b&gt; odiechienge 7 maokalo&lt;/b&gt;                                 isechamo chiemo maromo pesa adi ka owuok e pwothi kata jamni ma ipidho?(e.g crops you grew,livestock you owned and slaughtered,animal products like eggs e.t.c)
</t>
  </si>
  <si>
    <t>"فكر في كل الطعام الذي استهلكته منزلك في الأيام الـ 7 الماضية/b&gt;.
كم استهلكتم من إنتاجكم الزراعي أو الرعوي إجمالاً؟ (على سبيل المثال، المحاصيل التي نمت بها، الماشية التي تملكها وذبحها، المنتجات الحيوانية مثل البيض، وما إلى ذلك)"</t>
  </si>
  <si>
    <t xml:space="preserve">Guyyoota darban 7 keessa maatiin kankee nyaata hagam akka fayyadamtan yaadi      Walii galatti meeqa dhufa,lafa qonnaa keetirraa fayyadamte moo waanuma dhuunfaan omishame fayyadamte? (Fkn ooisha ati oomishte, beeyladaa kee, kan qalatte ammaas kan akka killee) </t>
  </si>
  <si>
    <t>Ka fikir dhammaan cuntada reerkaaga cunay 7-dii maalmood ee la soo dhaafay. Intee in le'eg, guud ahaan, ka cuntaysay wax soo saarka beero ama xoolo-dhaqato? (Tusaale ahaan. Dalagyadii aad ku bexeen, xooloaha sida ukunta iwm)</t>
  </si>
  <si>
    <t>Pensez à tous les aliments consommés par votre ménage au cours des 7 derniers jours. Combien, au total, avez-vous consommé de votre propre production agricole ou pastorale? Par exemple. les cultures que vous avez cultivées, le bétail que vous possédiez et abattu, les produits animaux comme les œufs, etc.</t>
  </si>
  <si>
    <t>ni week chi lok, che chaam na dë?</t>
  </si>
  <si>
    <t>Prompt for Ksh. If not in Ksh, ask how much that amount would have cost if they had bought it at the market over the last 7 days. DK = -99</t>
  </si>
  <si>
    <t>s5_q2_receivedfood</t>
  </si>
  <si>
    <t>In the past 7 days&lt;/b&gt;, did your household receive any gifts of food from other households for your household's consumption?</t>
  </si>
  <si>
    <t>&lt;b&gt; Katika siku 7 zilizopita &lt;/b&gt;, je! nyumba yako ilipokea zawadi yoyote ya chakula kutoka kwa nyumba zingine kwa matumizi ya nyumba yako?</t>
  </si>
  <si>
    <t>E odiechienge 7 ma okalo&lt;/b&gt;,be odi onwang'o mich kata chiemo ka owuok e mier moko?</t>
  </si>
  <si>
    <t>في الأيام السبعة الماضية&lt;/b&gt;، هل تلقى منزلك أي هدايا من الطعام من عائلات أخرى للاستهلاك المنزلي؟</t>
  </si>
  <si>
    <t>guyyaa 7 dabran &lt;/b&gt; matiin kee kennaa nyaataa isaan maatii biroo irraa argatan jiraa ?</t>
  </si>
  <si>
    <t>7-dii maalmood ee ugu dambeysay, reerkaaga ma ka heleen hadiyado raashin ah qoysaska kale si aad u isticmaasho?</t>
  </si>
  <si>
    <t>Au cours des 7 derniers jours, votre ménage a-t-il reçu des dons de nourriture d'autres ménages pour votre consommation ?</t>
  </si>
  <si>
    <t>löng ti chini miëth ni geraan kuön?</t>
  </si>
  <si>
    <t>Include food exchanged, shared meals, etc.</t>
  </si>
  <si>
    <t>s5_q2a_foodamt</t>
  </si>
  <si>
    <t>What was the total value of those gifts?</t>
  </si>
  <si>
    <t>Thamana ya zawadi hizo ilikuwa nini?</t>
  </si>
  <si>
    <t>2a. Nene en mich kar pesa adi?</t>
  </si>
  <si>
    <t>2أ. ما القيمة الإجمالية لهذه الهدايا؟</t>
  </si>
  <si>
    <t xml:space="preserve">kennaan suni hagam ga'a? </t>
  </si>
  <si>
    <t>Waa maxay wadarta qiimaha hadiyadahaas?</t>
  </si>
  <si>
    <t>Si oui, quelle était la valeur totale de ces cadeaux?</t>
  </si>
  <si>
    <t>ni ye wëu ke dï?</t>
  </si>
  <si>
    <t>Prompt for Ksh. If not in Ksh, ask how much that amount would have cost if they had bought it at the market over the past 7 days. DK = -99</t>
  </si>
  <si>
    <t>${s5_q2_receivedfood}=1</t>
  </si>
  <si>
    <t>s5_q3</t>
  </si>
  <si>
    <t>s5_1_note1</t>
  </si>
  <si>
    <t>&lt;b&gt;Read&lt;/b&gt;: Now think of all the purchases your household made in the &lt;b&gt;past 7 days&lt;/b&gt;.
&lt;b&gt;In the past 7 days&lt;/b&gt;, how much did members of your household spend on these categories...
&lt;i&gt;Enter 0 if no spending in that category. DK = -99 &lt;/i&gt;</t>
  </si>
  <si>
    <t xml:space="preserve">&lt;b&gt;soma&lt;/b&gt;: Sasa fikiria juu ya manunuzi yote nyumba yako ilifanya katika &lt;b&gt; siku 7 zilizopita &lt;/b&gt;.                            3.&lt;b&gt;Katika siku 7 zilizopita &lt;/b&gt;, watu wa nyumba yako walitumia pesa kiasi gani kwenye vitengo hivi...                                      &lt;i&gt; Ingiza 0 ikiwa hakuna matumizi katika kitengo hicho. DK = -99 &lt;/i&gt;
</t>
  </si>
  <si>
    <t>&lt;b&gt;Read&lt;/b&gt;: Koro par gik ma odi odenyiewo  &lt;b&gt;past 7 days&lt;/b&gt;.
&lt;b&gt;In the past 7 days&lt;/b&gt;, pesa adi ma jogi osetiyogo e  gik maluwogi...
&lt;i&gt;Enter 0 if no spending in that category. DK = -99 &lt;/i&gt;</t>
  </si>
  <si>
    <t>b&gt;قراءة/b&gt;: فكر الآن في كل عمليات الشراء التي قامت بها أسرتك في الأيام الـ b&gt;السبعة الماضية/b&gt;.
3. B&gt;في الأيام السبعة الماضية/b&gt;، كم أنفق أفراد أسرتك على هذه الفئات...
I&gt;أدخل 0 إذا لم يكن هناك إنفاق في هذه الفئة. DK = -99 /i&gt;</t>
  </si>
  <si>
    <t>&lt;b&gt; Dubisi &lt;b&gt; : guyyaa 7 dabran keessatti bittaa maatiin keee gagesan yaadi &lt;b&gt; guyyaa 7 dabran&lt;/b&gt;                              3.&lt;b&gt;guyyaa torban dabran &lt;/b&gt; maatiin maallaqa meeqa baasan…                             &lt;i&gt; 0 galchi wanti baasan yoo jirate.DK =-99 &lt;/i&gt;</t>
  </si>
  <si>
    <t>&lt;b&gt; Aqri&lt;/b&gt;: Hadda ka fikir dhammaan iibsiyada reerkaaga ka sameeyay 7-dii maalmood ee la soo dhaafay.                                3.&lt;b&gt; 7-dii maalmood ee la soo dhaafay, immisa ayaa xubnaha reerkaaga ku qarash gareeyay kuwan…                                                 &lt;i&gt; Gali 0 haddii aadan ku qarashgareenin kuwaas. Dk =-99&lt;i&gt;</t>
  </si>
  <si>
    <t>Au cours des 7 derniers jours, combien les membres de votre ménage ont-ils dépensé pour [CATÉGORIE]?Demander des shillings. Sinon dans KSh, demandez combien ce montant aurait coûté s'ils l'avaient acheté au marché au cours des 2 dernières semaines.</t>
  </si>
  <si>
    <t>ye ngö yeki chaam ni weekic?</t>
  </si>
  <si>
    <t>s5_q3a_food</t>
  </si>
  <si>
    <t>a. Groceries / Food
&lt;i&gt;Include all meat, fish, eggs, dairy, oils, fats, vegetables, fruit, sugar products, and drinks&lt;/i&gt;</t>
  </si>
  <si>
    <t>a. Bidhaa za vyakula/Vyakula                                                  &lt;i&gt;Jumuisha aina yote ya nyama, samaki, mayai, maziwa, mafuta, mboga, matunda, bidhaa za sukari na vinywaji &lt;/i&gt;</t>
  </si>
  <si>
    <t>a. Chiemo
&lt;i&gt;Include all meat, fish, eggs, dairy, oils, fats, vegetables, fruit, sugar products, and drinks&lt;/i&gt;</t>
  </si>
  <si>
    <t>أ. البقالة / الطعام i&gt;يشمل كل اللحوم والأسماك والبيض والالبان والزيوت والدهون والخضار والفاكهة ومنتجات السكر والمشروبات/i&gt;</t>
  </si>
  <si>
    <t>a. Mia/nyaata                                     &lt;i&gt;foon,qurxumii, killee, aanan, zeytii , dhadhaa,kuduraa, muduraa, sukaarii fi dhugaatii.&lt;/i&gt;</t>
  </si>
  <si>
    <t>Qudaarta/ Cunnada                                                     &lt;i&gt; ku dar dhammaan hilibka, kalluunka, ukunta, caanaha, saliidaha, dufanka, khudradda, waxyaabaha sokorta leh iyo cabitaanadda</t>
  </si>
  <si>
    <t>Épicerie / Nourriture     Inclure toutes les viandes, poissons, œufs, produits laitiers, huiles, graisses, légumes, fruits, produits à base de sucre et boissons</t>
  </si>
  <si>
    <t>ka yeki chaam</t>
  </si>
  <si>
    <t>Prompt for shillings. If not in KSh, ask how much that amount would have cost if they had bought it at the market over the last 7 days. -98=Refuse to answer, -99= Don't Know</t>
  </si>
  <si>
    <t>s5_q3b_personal</t>
  </si>
  <si>
    <t>b. Household and personal items
&lt;i&gt;Soap, cleaning agents, toilet paper/tissues, air freshener, shoe polish, insecticide, matches, candles, toiletries, cosmetics&lt;/i&gt;</t>
  </si>
  <si>
    <t>b. Vitu vya nyumba na vya kibinafsi &lt;i&gt; Sabuni, mawakala wa usafi, karatasi ya choo / tishu, freshener , rangi ya viatu, dawa ya kuua wadudu, viberiti, mishumaa, vyombo vya choo, vipodozi &lt;/i&gt;</t>
  </si>
  <si>
    <t>b. Gik ot matindotindo.
&lt;i&gt;Soap, cleaning agents, toilet paper/tissues, air freshener, shoe polish, insecticide, matches, candles, toiletries, cosmetics&lt;/i&gt;</t>
  </si>
  <si>
    <t>ب. الأدوات المنزلية والشخصية
&lt;i&gt;الصابون، مواد التنظيف، ورق/أنسجة المرحاض، معطر الهواء، تلميع الأحذية، مبيد حشري، أعواد ثقاب، شموع، أدوات تجميل، مستحضرات تجميل&lt;/i&gt;</t>
  </si>
  <si>
    <t>b. meeshaalee maatii fi dhunfaa &lt;i&gt; saamuna,kan ittiin qulquleesan,waraqaa mana fincaanii, kan kpheen rigan, dawaa ilbiisotaa, kibriitii, shaamaa, kosmootiksii&lt;/i&gt;</t>
  </si>
  <si>
    <t>b. Qoyska iyo alaabada shaqsiyeed                   &lt;i&gt; saabuun, wakiilada nadaafinta, waraaqaha musqusha/ unugyada, hawo nadiif ah, shumacyada, musqulaha, isqurxinta.</t>
  </si>
  <si>
    <t>Choses ménagers et personnels  savon, produits de nettoyage, papier hygiénique / mouchoirs en papier, assainisseur d'air, cirage à chaussures, insecticide, allumettes, bougies, des choses de toilette, cosmétiques</t>
  </si>
  <si>
    <t>kak ke luoi cho lö tueng</t>
  </si>
  <si>
    <t>s5_q3c_durables</t>
  </si>
  <si>
    <t>c. Assets / Durables (Consider the below and combine total)
&lt;i&gt;Vehicles (car, boat, bike, motorbike, handcarts, etc.) &lt;/i&gt;
&lt;i&gt;Furniture (bed, chair, vases, mirror, etc.) &lt;/i&gt;
&lt;i&gt;Kitchen and other equipment (cutlery, pots, pans, plates, etc.)&lt;/i&gt;
&lt;i&gt;Electronic equipment (lamps, mobile phone, television, etc.) &lt;/i&gt;
&lt;i&gt;Tools&lt;/i&gt;
&lt;i&gt;Livestock&lt;/i&gt;</t>
  </si>
  <si>
    <t>c. Mali / Vighairi (Fikiria yafuatayo na uweke kwa jumla) &lt;i&gt; Magari (gari, mashua, baiskeli, baiskeli, pikipiki, nk) &lt;/i&gt; &lt;i&gt; Samani (kitanda, kiti, vases, kioo, nk) &lt;/i&gt; &lt;i&gt; vifaa vya Jikoni na vifaa vingine (kache, sufuria, sufuria ya pani, sahani, nk) &lt;/i&gt; &lt;i&gt; Vifaa vya elektroniki (taa, simu ya rununu, runinga, nk) &lt;/i&gt; &lt;i&gt; Vyombo &lt;/i&gt; &lt;i&gt; Mifugo &lt;/i&gt;</t>
  </si>
  <si>
    <t>c. Mandu ot (Consider the below and combine total)
&lt;i&gt;Vehicles (car, boat, bike, motorbike, handcarts, etc.) &lt;/i&gt;
&lt;i&gt;Furniture (bed, chair, vases, mirror, etc.) &lt;/i&gt;
&lt;i&gt;Kitchen and other equipment (cutlery, pots, pans, plates, etc.)&lt;/i&gt;
&lt;i&gt;Electronic equipment (lamps, mobile phone, television, etc.) &lt;/i&gt;
&lt;i&gt;Tools&lt;/i&gt;
&lt;i&gt;Livestock&lt;/i&gt;</t>
  </si>
  <si>
    <t>ج. الأصول / المعمرة (النظر في ما يلي والجمع بين المجموع)
&lt;i&gt;المركبات (سيارة، قارب، دراجة، دراجة نارية، عربات اليد، الخ)&lt;/i&gt;
&lt;i&gt;الأثاث (السرير والكرسي والمزهريات والمرآة وما إلى ذلك)&lt;/i&gt;
&lt;i&gt;المطبخ وغيرها من المعدات (أدوات المائدة والأواني والمقالي والصحون، وما إلى ذلك)&lt;/i&gt;
&lt;i&gt;المعدات الإلكترونية (مصابيح، هاتف محمول، تلفزيون، إلخ)&lt;/i&gt;
&lt;i&gt;أدوات&lt;/i&gt;
&lt;i&gt;livestock&lt;/i&gt;</t>
  </si>
  <si>
    <t>Qabeenya/kan turan  (kan armaan gadii ilaali walitti maki guutumatti)   ,                                &lt;i&gt; konkolaataa (kokolaataa,dooni,biqbiqii, gaarii fardi harkisu fi kkf) &lt;/i&gt;                                           &lt;i&gt; mia mana keesaa( siree, barcuma, daawittii fi kkf )&lt;/i&gt;                                                      kushinaa fi mia biroo ( distii, elee, sahanii, kkf.) &lt;i/&gt;                                                           mi'a elektirooniksii ( bilbila,televisiinii kkf.)&lt;i/&gt;                                                                 &lt;i&gt;mia&lt;/i&gt;    &lt;i&gt;beeylada&lt;/i&gt;</t>
  </si>
  <si>
    <t>c. Hantida/ ma guurtada ( kuwan hoose tixgali iskuna dar tirada guud.                          &lt;i&gt; Gawaarida (baabuur, doon, baaskiil, mootada,kareeto. Etc)                                         &lt;i&gt; Alaabta (sariir, kursi, miisas, muraayad, iwm)                                                                           &lt;i&gt;Jikada iyo aaladaha kale (jarjaran, dheriyo, digsiyo, saaxano iwm)                                   &lt;i&gt;Qalabka elektiroonigga ah ( nalalka, taleefanka gacanta, telefishanka, iwm.)           &lt;i&gt; Qaalab                                                              &lt;i&gt; Xoolaha</t>
  </si>
  <si>
    <t>Biens durables.  Véhicules (voiture, bateau, vélo, moto, charrettes à bras, etc.) Meubles (lit, chaise, vases, miroir, etc.) Cuisine et autres équipements (couverts, casseroles, poêles, assiettes, Matériel électronique (lampes, téléphone portable, télévision, Outils, Bétails</t>
  </si>
  <si>
    <t>Refuse to answer = -98, Don't Know=-99</t>
  </si>
  <si>
    <t>s5_q3d_services</t>
  </si>
  <si>
    <t>d. Local Services
&lt;i&gt;Maize grinding, haircuts, prepared meals eaten outside the home, bicycle repair, recreation, etc.&lt;/i&gt;</t>
  </si>
  <si>
    <t>d. Huduma za mtaa &lt;i&gt; kusaga mahindi, kukata nywele, kula chakula kilichoandaliwa nje ya nyumba, ukarabati wa baiskeli, burudani, n.k &lt;/i&gt;</t>
  </si>
  <si>
    <t>weche ot &gt; rego, liedo,chiemo oko,loso ndiga,budho gi moko</t>
  </si>
  <si>
    <t>"[د.] الخدمات المحلية
طحن الذرة، وتصفيف الشعر، والوجبات الجاهزة التي يتم تناولها خارج المنزل، وإصلاح الدراجات، والترفيه، إلخ."</t>
  </si>
  <si>
    <t>tajajila naanoo                                                  &lt;i&gt; boqolloo daakuu, rifeensa cirachuu, nyaata qophaa'e nyaachuu alaa nyaachuu, biskileetii tolchuu, bashanana, fi kkf</t>
  </si>
  <si>
    <t>d. Adeegyada deegaanka                                     &lt;i&gt; shidida galleyda, timo jarka, cunto diyaarsan oo guriga dibadiisa laga cuno, hagaajinta baaskiilka, madadaalada</t>
  </si>
  <si>
    <t>Services Locaux                                     Broyage de maïs, coupes de cheveux, plats préparés consommés à l'extérieur de la maison, réparation de vélos, loisirs, etc.</t>
  </si>
  <si>
    <t>kaa bai eh bën</t>
  </si>
  <si>
    <t>s5_q3e_comms</t>
  </si>
  <si>
    <t>e. Communication
&lt;i&gt;Airtime, internet, other phone expenses&lt;/i&gt;</t>
  </si>
  <si>
    <t>e. Mawasiliano &lt;i&gt; mjazo wa simu, mtandao, gharama zingine za simu &lt;/i&gt;</t>
  </si>
  <si>
    <t>tudruok&gt; kadi mar sime, intanet gi moko</t>
  </si>
  <si>
    <t>"[إ.] الاتصال
وقت البث والإنترنت ونفقات الهاتف الأخرى"</t>
  </si>
  <si>
    <t>e. wal-qunamtii                                                       &lt;i&gt; kaardii bilbilaa,interneetii, kan biroo baasii bilbilaa</t>
  </si>
  <si>
    <t>e.  Isgaarsiinta                                                        &lt;i&gt; Kaar, intarneetka iyo kharashaadka kale</t>
  </si>
  <si>
    <t>Communication   Credit de téléphone, Internet, autres frais de téléphone</t>
  </si>
  <si>
    <t>kaa ke gäm</t>
  </si>
  <si>
    <t>s5_q3f_housing</t>
  </si>
  <si>
    <t>f. Housing
&lt;i&gt;Rent, mortgage, home maintenance, and repairs&lt;/i&gt;</t>
  </si>
  <si>
    <t>f. Makazi&lt;i&gt;Kodi ya nyumba, rehani na matengenezo ya nyumba &lt;/i&gt;</t>
  </si>
  <si>
    <t>dak&gt; pes ot, loso ot</t>
  </si>
  <si>
    <t>"و.. المبيت
الإيجار والرهن العقاري وصيانة المنازل والإصلاحات"</t>
  </si>
  <si>
    <t>f.Maneen                                                             &lt;i&gt; kiraa, moortigeejii, sireessa manaa fi tolchiinsa&lt;/i&gt;</t>
  </si>
  <si>
    <t>f. Guriyeynta                                                           &lt;i&gt; Ijaarka, amaahda guryaha, dayactirka guriga iyo dayactirka</t>
  </si>
  <si>
    <t>Logement     Loyer, hypothèque, entretien et réparations domiciliaires</t>
  </si>
  <si>
    <t>höt</t>
  </si>
  <si>
    <t>s5_q3g_utilities</t>
  </si>
  <si>
    <t>g. Energy and Utilities
&lt;i&gt;Electricity, water, firewood, charcoal, kerosene&lt;/i&gt;</t>
  </si>
  <si>
    <t>Umeme na matumizi mengine &lt;i&gt;Umeme, maji, kuni, mkaa, mafuta ya taa &lt;/i&gt;</t>
  </si>
  <si>
    <t>sitima gi tiyo mamoko&gt; stima, makaa, mauta taya</t>
  </si>
  <si>
    <t>"ز. الطاقة والمرافق
الكهرباء والماء وحطب الوقود والفحم والكيروسين"</t>
  </si>
  <si>
    <t>Humnaa fi tajaajila                                           &lt;i&gt; elektirikii, bishaan, ibisa, kasala, boba'aa&lt;/i&gt;</t>
  </si>
  <si>
    <t>g. Tamarta iyo isticmalka                                     &lt;i&gt; korontada, biyaha, xaabada, dhuxusha, gaaska.</t>
  </si>
  <si>
    <t>Energie and Utilitaires     Électricité, eau, bois de chauffage, charbon de bois, kérosène</t>
  </si>
  <si>
    <t>kak ke riel</t>
  </si>
  <si>
    <t>s5_q3h_transport</t>
  </si>
  <si>
    <t>h. Transport
&lt;i&gt;Petrol, tolls, taxi/bus/matatu/boda/piki/train/flight fare, hotel stays (NOT including medical reasons)&lt;/i&gt;</t>
  </si>
  <si>
    <t>h. Usafiri &lt;i&gt; Petroli, ushuru, teksi / basi / matatu / boda / piki / gari ya na moshi / ada ya usafiri wa ndege, malazi ya hoteli (SIYO pamoja na sababu za matibabu)&lt;/i&gt;</t>
  </si>
  <si>
    <t>wuoth &gt; petrol,taksi, bas,matatu,gari ya mosh,pes ndege,nindo otel,</t>
  </si>
  <si>
    <t>"[ه.] النقل
أجرة البنزين والرسوم وسيارات الأجرة/الحافلات/ماتاتو/بودا/بيكي/القطار/الرحلة الجوية، إقامات الفندق (لا تشمل أسبابًا طبية)"</t>
  </si>
  <si>
    <t>h. Geejiba                   &lt;i&gt; Boba'aa, Tolls, taaksii/baasii,matatu,bodaboda,biqbiqii,baabura,xayaara,hoteela( sababa fayya kan hin dabalatin)&lt;/i&gt;</t>
  </si>
  <si>
    <t>h. Gaadiidka                                                            &lt;i&gt; shidaal, tolls, tagsi, bas, matatu, mooto piki,tareen / duulimaad diyaaradeed, joogitaan hoteel. ( kuma jiro khaarashaadka caafimaadka)</t>
  </si>
  <si>
    <t>Transport    Essence, péages, transports tels que taxi/bus/matatu/boda/piki/train/ billet d'avion, séjours à l'hôtel (NON compris les raisons médicales)</t>
  </si>
  <si>
    <t>kak ke chiath</t>
  </si>
  <si>
    <t>s5_q3i_medical</t>
  </si>
  <si>
    <t>i. Medical expenses
&lt;i&gt;Consultation fees, medicines, hospital costs, lab test costs, ambulance costs, and related transport&lt;/i&gt;</t>
  </si>
  <si>
    <t>i. Gharama za matibabu &lt;i&gt;ada ya mashauriano, dawa, gharama za hospitali, gharama ya mtihani wa maabara, gharama ya ambulensi, na usafiri unaohusiana &lt;/i&gt;</t>
  </si>
  <si>
    <t>nengo thieth &gt; loso gi daktari,pes lab,pes ambulens,gi wuoth madhi koka thieth</t>
  </si>
  <si>
    <t>" أ. النفقات الطبية
رسوم الاستشارة والأدوية وتكاليف المستشفيات وتكاليف اختبار المعمل وتكاليف الإسعاف والنقل ذي الصلة"</t>
  </si>
  <si>
    <t>i. Baasii yaalaa                                                  &lt;i&gt; baasii ogeessa yaalaa arguu, qoricha,baasii mana yaalaa, baasii labiraatoorii, baasii ambulaansii, geejiba kanaan walqabate</t>
  </si>
  <si>
    <t>i. kharashaadka caafimaadka                           &lt;i&gt; khidmada la tashiga, kharashaadka daawooyinka, kharashaadka isbitaalka, kharashaadka shaybaarka, kharashaadka ambalaaska iyo gaadiidka la xiriira.</t>
  </si>
  <si>
    <t>Frais médicaux    frais de consultation, médicaments, frais d'hospitalisation, frais de tests de laboratoire, frais d'ambulance et transport connexe</t>
  </si>
  <si>
    <t>kak ke pan de Akim</t>
  </si>
  <si>
    <t>s5_q4_rent</t>
  </si>
  <si>
    <t>Do you rent your accommodation?</t>
  </si>
  <si>
    <t>Je! Unakodesha makaazi yako?</t>
  </si>
  <si>
    <t>Be ichulo ot ma idakie?</t>
  </si>
  <si>
    <t>هل تستأجر سكنك؟</t>
  </si>
  <si>
    <t>Mana jireenya keeti ni kireefatte?</t>
  </si>
  <si>
    <t>Hoygaaga ma kiraysataa?</t>
  </si>
  <si>
    <t>Louez-vous votre logement?</t>
  </si>
  <si>
    <t>s5_q4a_paidrent</t>
  </si>
  <si>
    <t>Were you able to pay your rent in the past month?</t>
  </si>
  <si>
    <t>Uliweza kulipa kodi yako mwezi uliopita?</t>
  </si>
  <si>
    <t>Be ne inyalo chulo ot e dwe ma okalo?</t>
  </si>
  <si>
    <t>هل تمكنت من دفع الإيجار في الشهر الماضي؟</t>
  </si>
  <si>
    <t>Kiraa baasu dandette jirta ji'a darbe keessa?</t>
  </si>
  <si>
    <t>Bishii hore ma awooday inaad kiradaada iska bixiso?</t>
  </si>
  <si>
    <t>Avez-vous pu payer votre loyer au cours du dernier mois?</t>
  </si>
  <si>
    <t>${s5_q4_rent}=1</t>
  </si>
  <si>
    <t>select_one rent1</t>
  </si>
  <si>
    <t>s5_q4b_notpaidrent</t>
  </si>
  <si>
    <t>Why were you not able to pay your rent in the past month?</t>
  </si>
  <si>
    <t>Kwa nini hukuweza kulipa kodi yako mwezi uliopita?</t>
  </si>
  <si>
    <t>Ang'o ma omiyo nene okinyal chulo ot dwe ma okalo?</t>
  </si>
  <si>
    <t>لماذا لم تتمكن من دفع الإيجار في الشهر الماضي؟</t>
  </si>
  <si>
    <t>Maalif kiraa baasu dadhabde ji'a darbe keessa?</t>
  </si>
  <si>
    <t>Maxaa u awoodii waysay inaad kira iska bixiso?</t>
  </si>
  <si>
    <t>Pourquoi n'avez-vous pas pu payer votre loyer au cours du dernier mois?</t>
  </si>
  <si>
    <t>${s5_q4a_paidrent}=0</t>
  </si>
  <si>
    <t>s5_q4b_notpaidrent_oth</t>
  </si>
  <si>
    <t>Please speficy why you were not able to pay your rent last month</t>
  </si>
  <si>
    <t>Tafadhali elezea kwa nini hukuweza kulipa kodi yako mwezi uliopita</t>
  </si>
  <si>
    <t>Akwayo ni iler gima omiyo neno okinyalo chulo ot?</t>
  </si>
  <si>
    <t>يرجى تحديد سبب عدم قدرتك على دفع الإيجار الشهر الماضي</t>
  </si>
  <si>
    <t>Maaloo adda basi ibsi maalif kiraa baasu dadhabde ji'a darbe keessa?</t>
  </si>
  <si>
    <t>Fadlan cadee sababta oo ad u awoodi waysay kiradaada bisha hore.</t>
  </si>
  <si>
    <t>Veuillez préciser pourquoi vous n'avez pas pu payer votre loyer le mois dernier</t>
  </si>
  <si>
    <t>${s5_q4b_notpaidrent}=-77</t>
  </si>
  <si>
    <t>s5_1_dur</t>
  </si>
  <si>
    <t>s5_2_title</t>
  </si>
  <si>
    <t>&lt;h3&gt;Section 5.2: Prices&lt;/h3&gt;</t>
  </si>
  <si>
    <t>prices</t>
  </si>
  <si>
    <t>s5_2_item_1</t>
  </si>
  <si>
    <t>pulldata('prefill_hh_rd6', 's5_2_item_1', 'global_id', ${hhid_key})</t>
  </si>
  <si>
    <t>s5_2_item_2</t>
  </si>
  <si>
    <t>pulldata('prefill_hh_rd6', 's5_2_item_2', 'global_id', ${hhid_key})</t>
  </si>
  <si>
    <t>s5_2_item_3</t>
  </si>
  <si>
    <t>pulldata('prefill_hh_rd6', 's5_2_item_3', 'global_id', ${hhid_key})</t>
  </si>
  <si>
    <t>s5_2_item_4</t>
  </si>
  <si>
    <t>pulldata('prefill_hh_rd6', 's5_2_item_4', 'global_id', ${hhid_key})</t>
  </si>
  <si>
    <t>prices_r1</t>
  </si>
  <si>
    <t>compact</t>
  </si>
  <si>
    <t>s5_q4_purchased_1</t>
  </si>
  <si>
    <t>&lt;b&gt;In the past 14 days&lt;/b&gt;, did your household purchase ${s5_2_item_1}? 
&lt;i&gt;The purchase can be in any unit, it does NOT have to be the same unit written.&lt;/i&gt;</t>
  </si>
  <si>
    <t xml:space="preserve">&lt;b&gt; Katika siku 14 zilizopita &lt;/b&gt;, je! nyumba yako ilinunua ${s5_2_item_1}? 
&lt;i&gt; Ununuzi unaweza kuwa katika kitengo chochote, SIO lazima iwe kiwango kimoja kilichoandikwa. &lt;/i&gt;
</t>
  </si>
  <si>
    <t>ndalo apar gi angwen mokalo be odi nonyiewo gini ${s5_2_item_1}? &lt;i&gt;  nyiepo nyalo bedo e pim moramora mokondik</t>
  </si>
  <si>
    <t>"في الأيام الـ 14 الماضية، هل قام أسرتك بشراء {s5_2_item_1}$؟
يمكن أن يكون الشراء في أي وحدة، ولا يجب أن يكون الوحدة نفسها مكتوبة."</t>
  </si>
  <si>
    <t>&lt;b&gt;guyyaa 14 dabran&lt;/b&gt; maatiin kee mi'a ${s5_2_item_1}? &lt;i&gt; bittaan kuni bifa garagraa ta'uu danda'a, bifa isa wal fakkaatu kan bareefame hin qabu.&lt;/i.</t>
  </si>
  <si>
    <t>&lt;b&gt; 14-kii maalmood ee la soo dhaafay qoyskaaga ma so iibsaday       ${s5_2_item_1}?                                     &lt;i&gt; Ibbka waxa uu ahaani kara cutubkasto, ma ahan inay ahaato isku cutub qoray</t>
  </si>
  <si>
    <t>Au cours des 14 derniers jours, votre ménage a-t-il acheté ${s5_2_item_1}?  L'achat peut etre dans toute unite</t>
  </si>
  <si>
    <t>kaa thuk  ${s5_2_item_1}</t>
  </si>
  <si>
    <t>string-length(${s5_2_item_1})&gt;1</t>
  </si>
  <si>
    <t>s5_q5_price_1</t>
  </si>
  <si>
    <t>What is the current price of ${s5_2_item_1} in the nearest market? &lt;i&gt;Ask price for the specific unit/pieces written.&lt;/i&gt;</t>
  </si>
  <si>
    <t>Bei ya sasa ya ${s5_2_item_1} katika soko la karibu ni?          &lt;i&gt; Uliza bei ya kila moja/sehemu zilizoandikwa. &lt;/i&gt;</t>
  </si>
  <si>
    <t>Bei mar ${s5_2_item_1}  e chiro en adi? &lt;i&gt;Ask price for the specific unit/pieces written.&lt;/i&gt;</t>
  </si>
  <si>
    <t>&lt;b&gt;في الأيام الـ 14 الماضية&lt;/b&gt;، هل قام أسرتك بشراء{s5_2_item_1}$؟</t>
  </si>
  <si>
    <t>gaatiin ammaa ${s5_2_item_1} magaalaa sitti dhihaattutti gatii &lt;i&gt;gafadhu isa siirii ta'eef &lt;/i&gt;</t>
  </si>
  <si>
    <t>Muxuu yahay qiimaha hadda ${s5_2_item_1}? ee suuqa ugu dhow?  &lt;i&gt; weydii qiimaha cutubka qaaska ah la qoray.</t>
  </si>
  <si>
    <t>Quel est le prix actuel de ${s5_2_item_1} de [PRODUIT] sur le marché le plus proche? Demandez le prix de chaque unite specifique</t>
  </si>
  <si>
    <t xml:space="preserve"> ${s5_2_item_1}yiki wëu ke dï
</t>
  </si>
  <si>
    <t xml:space="preserve">That is, what did you (or would you) pay if you bought this item today. Prompt if the product is currently available at your local village / market. If not available, enter -98.
</t>
  </si>
  <si>
    <t>${s5_q4_purchased_1} = 1</t>
  </si>
  <si>
    <t>s5_q4_purchased_2</t>
  </si>
  <si>
    <t>&lt;b&gt;In the past 14 days&lt;/b&gt;, did your household purchase ${s5_2_item_2}? 
&lt;i&gt;The purchase can be in any unit, it does NOT have to be the same unit written.&lt;/i&gt;</t>
  </si>
  <si>
    <t xml:space="preserve">&lt;b&gt; Katika siku 14 zilizopita &lt;/b&gt;, je! nyumba yako ilinunua ${s5_2_item_2}? 
&lt;i&gt; Ununuzi unaweza kuwa katika kitengo chochote, SIO lazima iwe kitengo kimoja kilichoandikwa. &lt;/i&gt;
</t>
  </si>
  <si>
    <t>ndalo apar gi angwen mokalo be odi nonyiewo gini ${s5_2_item_2}? &lt;i&gt;  nyiepo nyalo bedo e pim moramora mokondik</t>
  </si>
  <si>
    <t>"في الأيام الـ 14 الماضية، هل قام أسرتك بشراء {s5_2_item_2}$؟
يمكن أن يكون الشراء في أي وحدة، ولا يجب أن يكون الوحدة نفسها مكتوبة."</t>
  </si>
  <si>
    <t>&lt;b&gt;guyyaa 14 dabran&lt;/b&gt; maatiin kee mi'a ${s5_2_item_2}? &lt;i&gt; bittaan kuni bifa garagraa ta'uu danda'a, bifa isa wal fakkaatu kan bareefame hin qabu.&lt;/i.</t>
  </si>
  <si>
    <t>&lt;b&gt; 14-kii maalmood ee la soo dhaafay qoyskaaga ma so iibsaday       ${s5_2_item_2}?                                     &lt;i&gt; Ibbka waxa uu ahaani kara cutubkasto, ma ahan inay ahaato isku cutub qoray</t>
  </si>
  <si>
    <t>Au cours des 14 derniers jours, votre ménage a-t-il acheté ${s5_2_item_2}?  L'achat peut etre dans toute unite</t>
  </si>
  <si>
    <t>kaa thuk  ${s5_2_item_2}</t>
  </si>
  <si>
    <t>string-length(${s5_2_item_2})&gt;1</t>
  </si>
  <si>
    <t>s5_q5_price_2</t>
  </si>
  <si>
    <t>What is the current price of ${s5_2_item_2} in the nearest market? &lt;i&gt;Ask price for the specific unit/pieces written.&lt;/i&gt;</t>
  </si>
  <si>
    <t>Bei ya sasa ya ${s5_2_item_2} katika soko la karibu ni?          &lt;i&gt; Uliza bei ya kila moja/sehemu zilizoandikwa. &lt;/i&gt;</t>
  </si>
  <si>
    <t>Bei mar ${s5_2_item_2}  e chiro en adi? &lt;i&gt;Ask price for the specific unit/pieces written.&lt;/i&gt;</t>
  </si>
  <si>
    <t>&lt;b&gt;في الأيام الـ 14 الماضية&lt;/b&gt;، هل قام أسرتك بشراء{s5_2_item_2}$؟</t>
  </si>
  <si>
    <t>gaatiin ammaa ${s5_2_item_2} magaalaa sitti dhihaattutti gatii &lt;i&gt;gafadhu isa siirii ta'eef &lt;/i&gt;</t>
  </si>
  <si>
    <t>Muxuu yahay qiimaha hadda ${s5_2_item_2}? ee suuqa ugu dhow?  &lt;i&gt; weydii qiimaha cutubka qaaska ah la qoray.</t>
  </si>
  <si>
    <t>Quel est le prix actuel de ${s5_2_item_2} de [PRODUIT] sur le marché le plus proche? Demandez le prix de chaque unite specifique</t>
  </si>
  <si>
    <t xml:space="preserve"> ${s5_2_item_2}yiki wëu ke dï
</t>
  </si>
  <si>
    <t>${s5_q4_purchased_2} = 1</t>
  </si>
  <si>
    <t>s5_q4_purchased_3</t>
  </si>
  <si>
    <t>&lt;b&gt;In the past 14 days&lt;/b&gt;, did your household purchase ${s5_2_item_3}? 
&lt;i&gt;The purchase can be in any unit, it does NOT have to be the same unit written.&lt;/i&gt;</t>
  </si>
  <si>
    <t xml:space="preserve">&lt;b&gt; Katika siku 14 zilizopita &lt;/b&gt;, je! nyumba yako ilinunua ${s5_2_item_3}? 
&lt;i&gt; Ununuzi unaweza kuwa katika kitengo chochote, SIO lazima iwe kitengo kimoja kilichoandikwa. &lt;/i&gt;
</t>
  </si>
  <si>
    <t>ndalo apar gi angwen mokalo be odi nonyiewo gini ${s5_2_item_3}? &lt;i&gt;  nyiepo nyalo bedo e pim moramora mokondik</t>
  </si>
  <si>
    <t>"في الأيام الـ 14 الماضية، هل قام أسرتك بشراء {s5_2_item_3}$؟
يمكن أن يكون الشراء في أي وحدة، ولا يجب أن يكون الوحدة نفسها مكتوبة."</t>
  </si>
  <si>
    <t>&lt;b&gt;guyyaa 14 dabran&lt;/b&gt; maatiin kee mi'a ${s5_2_item_3}? &lt;i&gt; bittaan kuni bifa garagraa ta'uu danda'a, bifa isa wal fakkaatu kan bareefame hin qabu.&lt;/i.</t>
  </si>
  <si>
    <t>&lt;b&gt; 14-kii maalmood ee la soo dhaafay qoyskaaga ma so iibsaday       ${s5_2_item_3}?                                     &lt;i&gt; Ibbka waxa uu ahaani kara cutubkasto, ma ahan inay ahaato isku cutub qoray</t>
  </si>
  <si>
    <t>Au cours des 14 derniers jours, votre ménage a-t-il acheté ${s5_2_item_3}?  L'achat peut etre dans toute unite</t>
  </si>
  <si>
    <t>kaa thuk  ${s5_2_item_3}</t>
  </si>
  <si>
    <t>string-length(${s5_2_item_3})&gt;1</t>
  </si>
  <si>
    <t>s5_q5_price_3</t>
  </si>
  <si>
    <t>What is the current price of ${s5_2_item_3} in the nearest market? &lt;i&gt;Ask price for the specific unit/pieces written.&lt;/i&gt;</t>
  </si>
  <si>
    <t>Bei ya sasa ya ${s5_2_item_3} katika soko la karibu ni?          &lt;i&gt; Uliza bei ya kila moja/sehemu zilizoandikwa. &lt;/i&gt;</t>
  </si>
  <si>
    <t>Bei mar ${s5_2_item_3}  e chiro en adi? &lt;i&gt;Ask price for the specific unit/pieces written.&lt;/i&gt;</t>
  </si>
  <si>
    <t>&lt;b&gt;في الأيام الـ 14 الماضية&lt;/b&gt;، هل قام أسرتك بشراء{s5_2_item_3}$؟</t>
  </si>
  <si>
    <t>gaatiin ammaa ${s5_2_item_3} magaalaa sitti dhihaattutti gatii &lt;i&gt;gafadhu isa siirii ta'eef &lt;/i&gt;</t>
  </si>
  <si>
    <t>Muxuu yahay qiimaha hadda ${s5_2_item_3}? ee suuqa ugu dhow?  &lt;i&gt; weydii qiimaha cutubka qaaska ah la qoray.</t>
  </si>
  <si>
    <t>Quel est le prix actuel de ${s5_2_item_3} de [PRODUIT] sur le marché le plus proche? Demandez le prix de chaque unite specifique</t>
  </si>
  <si>
    <t xml:space="preserve"> ${s5_2_item_3}yiki wëu ke dï
</t>
  </si>
  <si>
    <t>${s5_q4_purchased_3} = 1</t>
  </si>
  <si>
    <t>s5_q4_purchased_4</t>
  </si>
  <si>
    <t>&lt;b&gt;In the past 14 days&lt;/b&gt;, did your household purchase ${s5_2_item_4}? 
&lt;i&gt;The purchase can be in any unit, it does NOT have to be the same unit written.&lt;/i&gt;</t>
  </si>
  <si>
    <t xml:space="preserve">&lt;b&gt; Katika siku 14 zilizopita &lt;/b&gt;, je! nyumba yako ilinunua ${s5_2_item_4}? 
&lt;i&gt; Ununuzi unaweza kuwa katika kitengo chochote, SIO lazima iwe kitengo kimoja kilichoandikwa. &lt;/i&gt;
</t>
  </si>
  <si>
    <t>ndalo apar gi angwen mokalo be odi nonyiewo gini ${s5_2_item_4}? &lt;i&gt;  nyiepo nyalo bedo e pim moramora mokondik</t>
  </si>
  <si>
    <t>"في الأيام الـ 14 الماضية، هل قام أسرتك بشراء {s5_2_item_4}$؟
يمكن أن يكون الشراء في أي وحدة، ولا يجب أن يكون الوحدة نفسها مكتوبة."</t>
  </si>
  <si>
    <t>&lt;b&gt;guyyaa 14 dabran&lt;/b&gt; maatiin kee mi'a ${s5_2_item_4}? &lt;i&gt; bittaan kuni bifa garagraa ta'uu danda'a, bifa isa wal fakkaatu kan bareefame hin qabu.&lt;/i.</t>
  </si>
  <si>
    <t>&lt;b&gt; 14-kii maalmood ee la soo dhaafay qoyskaaga ma so iibsaday       ${s5_2_item_4}?                                     &lt;i&gt; Ibbka waxa uu ahaani kara cutubkasto, ma ahan inay ahaato isku cutub qoray</t>
  </si>
  <si>
    <t>Au cours des 14 derniers jours, votre ménage a-t-il acheté ${s5_2_item_4}?  L'achat peut etre dans toute unite</t>
  </si>
  <si>
    <t>kaa thuk  ${s5_2_item_4}</t>
  </si>
  <si>
    <t>string-length(${s5_2_item_4})&gt;1</t>
  </si>
  <si>
    <t>s5_q5_price_4</t>
  </si>
  <si>
    <t>What is the current price of ${s5_2_item_4} in the nearest market? &lt;i&gt;Ask price for the specific unit/pieces written.&lt;/i&gt;</t>
  </si>
  <si>
    <t>Bei ya sasa ya ${s5_2_item_4} katika soko la karibu ni?          &lt;i&gt; Uliza bei ya kila moja/sehemu zilizoandikwa. &lt;/i&gt;</t>
  </si>
  <si>
    <t>Bei mar ${s5_2_item_4}  e chiro en adi? &lt;i&gt;Ask price for the specific unit/pieces written.&lt;/i&gt;</t>
  </si>
  <si>
    <t>&lt;b&gt;في الأيام الـ 14 الماضية&lt;/b&gt;، هل قام أسرتك بشراء{s5_2_item_4}$؟</t>
  </si>
  <si>
    <t>gaatiin ammaa ${s5_2_item_4} magaalaa sitti dhihaattutti gatii &lt;i&gt;gafadhu isa siirii ta'eef &lt;/i&gt;</t>
  </si>
  <si>
    <t>Muxuu yahay qiimaha hadda ${s5_2_item_4}? ee suuqa ugu dhow?  &lt;i&gt; weydii qiimaha cutubka qaaska ah la qoray.</t>
  </si>
  <si>
    <t>Quel est le prix actuel de ${s5_2_item_4} de [PRODUIT] sur le marché le plus proche? Demandez le prix de chaque unite specifique</t>
  </si>
  <si>
    <t xml:space="preserve"> ${s5_2_item_4}yiki wëu ke dï
</t>
  </si>
  <si>
    <t>${s5_q4_purchased_4} = 1</t>
  </si>
  <si>
    <t>prices_r2</t>
  </si>
  <si>
    <t>${pre_surveyed}!=1 or (${pre_surveyed}=1 and ${s5_2_item_1} ='')</t>
  </si>
  <si>
    <t>select_multiple s5_prices</t>
  </si>
  <si>
    <t>s5_2_q0</t>
  </si>
  <si>
    <t>&lt;b&gt;FO&lt;/b&gt;: You will ask about 4 of the items listed below. Proceed to the next page.</t>
  </si>
  <si>
    <t>Enum: move to the next stage</t>
  </si>
  <si>
    <t>s5_2_q0_n</t>
  </si>
  <si>
    <t>if(${randomdraw}&lt;.2, 0, if(${randomdraw}&gt;=.2 and ${randomdraw}&lt;.4, 4, if(${randomdraw}&gt;=.4 and ${randomdraw}&lt;.6, 8, if(${randomdraw}&gt;=.6 and ${randomdraw}&lt;.8, 12, 16))))</t>
  </si>
  <si>
    <t>repeat_prices</t>
  </si>
  <si>
    <t>Prices</t>
  </si>
  <si>
    <t>s5_2_item</t>
  </si>
  <si>
    <t>choice-label(${s5_2_q0}, selected-at(${s5_2_q0}, ${s5_2_q0_n}+(index()-1)))</t>
  </si>
  <si>
    <t>s5_q4_purchased</t>
  </si>
  <si>
    <t>&lt;b&gt;In the past 14 days&lt;/b&gt;, did your household purchase ${s5_2_item}? 
&lt;i&gt;The purchase can be in any unit, it does NOT have to be the same unit written.&lt;/i&gt;</t>
  </si>
  <si>
    <t xml:space="preserve">&lt;b&gt; Katika siku 14 zilizopita &lt;/b&gt;, je! nyumba yako ilinunua ${s5_2_item}? 
&lt;i&gt; Ununuzi unaweza kuwa katika kitengo chochote, SIO lazima iwe kitengo kimoja kilichoandikwa. &lt;/i&gt;
</t>
  </si>
  <si>
    <t>ndalo apar gi angwen mokalo be odi nonyiewo gini ${s5_2_item}? &lt;i&gt;  nyiepo nyalo bedo e pim moramora mokondik</t>
  </si>
  <si>
    <t>"في الأيام الـ 14 الماضية، هل قام أسرتك بشراء {s5_2_item}$؟
يمكن أن يكون الشراء في أي وحدة، ولا يجب أن يكون الوحدة نفسها مكتوبة."</t>
  </si>
  <si>
    <t>&lt;b&gt;guyyaa 14 dabran&lt;/b&gt; maatiin kee mi'a ${s5_2_item}? &lt;i&gt; bittaan kuni bifa garagraa ta'uu danda'a, bifa isa wal fakkaatu kan bareefame hin qabu.&lt;/i.</t>
  </si>
  <si>
    <t>&lt;b&gt; 14-kii maalmood ee la soo dhaafay qoyskaaga ma so iibsaday       ${s5_2_item}?                                     &lt;i&gt; Ibbka waxa uu ahaani kara cutubkasto, ma ahan inay ahaato isku cutub qoray</t>
  </si>
  <si>
    <t>Au cours des 14 derniers jours, votre ménage a-t-il acheté ${s5_2_item}?  L'achat peut etre dans toute unite</t>
  </si>
  <si>
    <t>kaa thuk  ${s5_2_item}</t>
  </si>
  <si>
    <t>s5_q5_price</t>
  </si>
  <si>
    <t>What is the current price of ${s5_2_item} in the nearest market? &lt;i&gt;Ask price for the specific unit/pieces written.&lt;/i&gt;</t>
  </si>
  <si>
    <t>Bei ya sasa ya ${s5_2_item} katika soko la karibu ni?          &lt;i&gt; Uliza bei ya kila moja/sehemu zilizoandikwa. &lt;/i&gt;</t>
  </si>
  <si>
    <t>Bei mar ${s5_2_item}  e chiro en adi? &lt;i&gt;Ask price for the specific unit/pieces written.&lt;/i&gt;</t>
  </si>
  <si>
    <t>&lt;b&gt;في الأيام الـ 14 الماضية&lt;/b&gt;، هل قام أسرتك بشراء{s5_2_item}$؟</t>
  </si>
  <si>
    <t>gaatiin ammaa ${s5_2_item} magaalaa sitti dhihaattutti gatii &lt;i&gt;gafadhu isa siirii ta'eef &lt;/i&gt;</t>
  </si>
  <si>
    <t>Muxuu yahay qiimaha hadda ${s5_2_item}? ee suuqa ugu dhow?  &lt;i&gt; weydii qiimaha cutubka qaaska ah la qoray.</t>
  </si>
  <si>
    <t>Quel est le prix actuel de ${s5_2_item} de [PRODUIT] sur le marché le plus proche? Demandez le prix de chaque unite specifique</t>
  </si>
  <si>
    <t xml:space="preserve"> ${s5_2_item}yiki wëu ke dï
</t>
  </si>
  <si>
    <t>${s5_q4_purchased} = 1</t>
  </si>
  <si>
    <t>food_security</t>
  </si>
  <si>
    <t>Food Security</t>
  </si>
  <si>
    <t>select_one ynwater</t>
  </si>
  <si>
    <t>s5_q9c_whatchange_suff</t>
  </si>
  <si>
    <t>In the last month, has there been any time when your household did not have sufficient quantities of drinking water when needed?</t>
  </si>
  <si>
    <t>Katika mwezi uliopita, kulikuwa na wakati wowote nyumba yako haikukuwa na viwango vyakutosha vya maji ya kunywa ilipokuwa inahitajika?</t>
  </si>
  <si>
    <t>E dwe achiel ma okadho,be nitie sama odi osebedo gi koso mar pi  sama idware?</t>
  </si>
  <si>
    <t>في الشهر الماضي، هل كان هناك وقت لم يكن فيه لأسرتك كميات كافية من مياه الشرب عند الحاجة؟</t>
  </si>
  <si>
    <t>ji'oota dabran keessa , maatiin kee bishaan dhugaatii qulqulluu ta'e gafni isaan dhaban jiraa?</t>
  </si>
  <si>
    <t>Bishii ugu dambeysay, ma waxaa jirtay waqti aysan reerkaagu haysan biyo ku filan oo biyo la cabbo markii loo baahdo?</t>
  </si>
  <si>
    <t>Au cours du dernier mois, y a-t-il eu un moment où votre ménage n'avait pas suffisamment d'eau potable en cas de besoin ?</t>
  </si>
  <si>
    <t>yaki Chen piou bai?</t>
  </si>
  <si>
    <t>s5.3_q6_hunger</t>
  </si>
  <si>
    <t>Now I would like to ask you some questions about  food. During the &lt;b&gt; last 30 days&lt;/b&gt;, was there a time when you, or any other adult in your household, were hungry but did not eat because there was not enough money or other resources for food?</t>
  </si>
  <si>
    <t>Saasa ningependa kukuuliza maswali kuusiana na chakula. kwa muda wa siku 30 zilizopita, kuna wakati ambapo wewe ama mmoja wa watu wazima wa nyumba yako walikua njaa lakini hawakukula sababu hakukua na pesa ya kutosha au njia nyingine ya kupata chakula?</t>
  </si>
  <si>
    <t>Koro adwapenji wach chiemo.e odiechienge 30 ma okalo be nitiere saa ma in kata ng'ato maduong' e odhi ne ni gi kech to ne uongo kaka dunyiew chiemo?</t>
  </si>
  <si>
    <t>الآن أود أن أطرح عليك بعض الأسئلة حول الطعام. خلال الـ b&gt; آخر 30 يوماً /b&gt;، هل كان هناك وقت كنت فيه، أو أي شخص آخر بالغ في منزلك، جائعاً ولكن لم يأكل بسبب عدم وجود ما يكفي من المال أو موارد أخرى للطعام؟</t>
  </si>
  <si>
    <t>Amma waa'ee nyaataa gaaffilee muraasa si gaafachuun barbaada. Yeroo &lt;b&gt; guyyoota 30 darbanitti&lt;/b&gt;, yeroo itti ati, yookiin ga'eessi maatii kee keessaa, bala'anii garuu immoo sababa maallaqni yookiin waan nyaataa waan hin jirreef beela'an jiraa?</t>
  </si>
  <si>
    <t>Hadda waxaan jeclaan lahaa inaan ku weydiiyo xoogaa su'aalo ah oo ku saabsan cuntada. Intii lagu jiray &lt;b&gt; 30-kii maalmood ee la soo dhaafay &lt;/b&gt;, ma waxaa jirtay waqti adiga, ama qof kale oo reerkaaga ka tirsan oo aad gaajoodeen laakiin aan wax cunin maxaa yeelay lacag iyo cunno kale kuma filna cunno?</t>
  </si>
  <si>
    <t>J'aimerais maintenant vous poser quelques questions sur la nourriture. Au cours des &lt;b&gt; 30 derniers jours &lt;/b&gt;, y a-t-il eu un moment où vous, ou tout autre adulte de votre ménage, aviez faim mais n'avez pas mangé parce qu'il n'y avait pas assez d'argent ou d'autres ressources pour se nourrir?</t>
  </si>
  <si>
    <t>yaki chök bai ni cuin?</t>
  </si>
  <si>
    <t>s5.3_q6_staple</t>
  </si>
  <si>
    <t>In the last month, has there been any time when your household wasn't able to access staple food (e.g. maize or beans)?</t>
  </si>
  <si>
    <t>Katika mwezi uliopita, kuliwahi kuwa wakati wowote ambapo familia/nyumba yako haikuwezewa kupata chakula mhimu (m.f. mahindi au maharagwe)?</t>
  </si>
  <si>
    <t>E dwe magiko,be nite saa ma odi nene okoso ma okonwango chiemou ma ochuno(kwom ranyisi oduma kata oganda)?</t>
  </si>
  <si>
    <t>في الشهر الماضي، هل كان هنالك أي وقت لم تتمكن فيه أسرتك من الحصول على المواد الغذائية الأساسية (مثل الذرة أو الفاصوليا)؟</t>
  </si>
  <si>
    <t>Ni jira ture ji'a darbe keessatti yeroo maatin kee nyaata yeroo baay'ee nyaatamu dhabani turan ( fakkeenyaf. Boqollo ammaa bolloqqee)?</t>
  </si>
  <si>
    <t>Bishii ugu dambeysay, ma waxaa jirtay waqti reerkaagu aysan helin cuntada aasaasiga sidi (galley ama digiir)</t>
  </si>
  <si>
    <t>Au cours du dernier mois, y a-t-il eu un moment où votre ménage n'a pas pu accéder aux aliments de base (par exemple le maïs ou les haricots)?</t>
  </si>
  <si>
    <t>select_one stapleaccess</t>
  </si>
  <si>
    <t>s5.3_q6_stapleaccess</t>
  </si>
  <si>
    <t>Why weren’t you, or any other adult in your household, able to access staple food?</t>
  </si>
  <si>
    <t>Kwa nini haukuweza, au mtu yoyote mzima wa familia/nyumba yako, hakuweza kupata chakula mhimu?</t>
  </si>
  <si>
    <t>Ang'o ma omiyo in kata ng'atmoro maduong' e odi ne oknyal nwang'o chiemo ma ochuno?</t>
  </si>
  <si>
    <t>لماذا لم تكن أنت، أو أي شخص بالغ آخر في منزلك، قادرًا على الحصول على الطعام الأساسي؟</t>
  </si>
  <si>
    <t>Atis taate, ga'eesa maati kee keessa jirus taate maali nyaata yeroo baay'ee nyaatamu dhabdan?</t>
  </si>
  <si>
    <t>Maxaad adiga ama qof kale oo reerkaga ka tirsan uu heli karin cuntada aasaasiga?</t>
  </si>
  <si>
    <t>Pourquoi n'avez-vous pas pu, ou aucun autre adulte de votre ménage, accéder à des aliments de base?</t>
  </si>
  <si>
    <t>${s5.3_q6_staple}=1</t>
  </si>
  <si>
    <t>s5.3_q6_stapleaccess_o</t>
  </si>
  <si>
    <t>Specify other reason</t>
  </si>
  <si>
    <t>Elezea sababu nyingine</t>
  </si>
  <si>
    <t>Ler gima omiyo.</t>
  </si>
  <si>
    <t>حدد سببًا آخر</t>
  </si>
  <si>
    <t>Adda baasi ibsi sababbii biraa</t>
  </si>
  <si>
    <t>Sabab kale cadee</t>
  </si>
  <si>
    <t>Précisez une autre raison</t>
  </si>
  <si>
    <t>${s5.3_q6_stapleaccess}=-77</t>
  </si>
  <si>
    <t>s5_q38_worryfood</t>
  </si>
  <si>
    <t>&lt;b&gt;In the past 30 days&lt;/b&gt;, did you worry that your household would not have enough food?</t>
  </si>
  <si>
    <t>&lt;b&gt;Katika siku 30 zilizopita  &lt;/b&gt;, Je, Ulikuwa na wasiwasi kuwa nyumba yako haitakuwa na chakula cha kutosha?</t>
  </si>
  <si>
    <t>be ne in gi paro ni odi okbibedo gi chiemo maromo</t>
  </si>
  <si>
    <t>&lt;b&gt;في الأيام السبعة الماضية&lt;/b&gt;، هل كنت تخشى ألا يكون لدى منزلك ما يكفي من الطعام؟</t>
  </si>
  <si>
    <t>&lt;b&gt;guyyoota 30 dabran keessa&lt;/b&gt;,maatiin kee nyaata gahaa hin qabaatan jettee yaaddoftee?</t>
  </si>
  <si>
    <t>&lt;b&gt; 30-dii maalmood&lt;/b&gt; ee la soo dhaafay, ma ka walbahaartay inuu reerkaagu ay cuno  ku filan haysaneenin?</t>
  </si>
  <si>
    <t>Au cours les 30 derniers jours, vous êtes-vous inquiété du fait que votre ménage n’aurait pas assez de nourriture?</t>
  </si>
  <si>
    <t>yi löng adier ti de cuin?</t>
  </si>
  <si>
    <t>s5_q39</t>
  </si>
  <si>
    <t>s5_q39a_hungryadult</t>
  </si>
  <si>
    <t>In the past 7 days, how many days have ADULTS in your household gone to bed hungry?</t>
  </si>
  <si>
    <t xml:space="preserve"> Kwa siku 7 zilizopita, ni siku ngapi ambazo watu wazima katika nyumba yako walilala njaa?</t>
  </si>
  <si>
    <t>E odiechienge 7 ma okalo,jok madongo osedhi nindo didi ka okochiemo?</t>
  </si>
  <si>
    <t>في الأيام السبعة الماضية، كم يوم ذهب فيه البالغون في منزلك إلى النوم الجوعى؟</t>
  </si>
  <si>
    <t>guyyaa 7 dabran keessa GAHEEYYIIN maatii kee keessa jiran guyyaa meeqa osoo hin nyaatin agabuu rafan ?</t>
  </si>
  <si>
    <t>7-dii maalmood ee la soo dhaafay, immisa maalin aye dadka waweyn reerkaagu gaajo ku seexdeen?</t>
  </si>
  <si>
    <t>Au cours des 7 derniers jours, combien de jours les ADULTES de votre ménage…</t>
  </si>
  <si>
    <t>ye nin ke dï Chen wëk ke nïn piny ke chin cuin?</t>
  </si>
  <si>
    <t>(. &lt;= 7 and . &gt;= 0 and .!=99 and .!=98) or .=-98 or .=-99</t>
  </si>
  <si>
    <t>Between 0 and 7 days or Refuse to answer = -98, Don't Know=-99</t>
  </si>
  <si>
    <t>s5_q39b_hungrychild</t>
  </si>
  <si>
    <t>In the past 7 days, how many days have CHILDREN in your household gone to bed hungry?</t>
  </si>
  <si>
    <t xml:space="preserve"> Kwa siku 7 zilizopita, ni siku ngapi ambazo watoto katika nyumba yako wamelala njaa?</t>
  </si>
  <si>
    <t>E odiechienge 7 ma okalo,jok matindo osedhi nindo didi ka okochiemo?</t>
  </si>
  <si>
    <t>في الأيام السبعة الماضية، كم يوم ذهب الأطفال في منزلك إلى النوم جوعى؟</t>
  </si>
  <si>
    <t>guyyaa 7 dabran keessa DAA'IMAN maatii kee keessa jiran guyyaa meeqa osoo hin nyaatin agabuu rafan ?</t>
  </si>
  <si>
    <t>7-dii maalmood ee la soo dhaafay, immisa maalin aye dadka caruurta reerkaagu gaajo ku seexdeen?</t>
  </si>
  <si>
    <t>Au cours des 7 derniers JOURS, combien de jours les ENFANTS (&lt;18) de votre ménage…</t>
  </si>
  <si>
    <t>ni week chi loi, ye nin ke dï ken wëk ke chaam?</t>
  </si>
  <si>
    <t>s5_q40</t>
  </si>
  <si>
    <t>s5_q40a_skippedadult</t>
  </si>
  <si>
    <t>In the past 7 days, how many days have ADULTS in your household skipped meals or cut the amount of meals?</t>
  </si>
  <si>
    <t xml:space="preserve"> Kwa siku 7 zilizopita, ni siku ngapi ambazo WATU WAZIMA katika nyumba yako wamekosa mlo au kupunguza kiwango cha chakula?</t>
  </si>
  <si>
    <t>E odiechienge 7 ma okalo,jok madongo oseweyo chiemo kata duoko piny rom  mar chiemo ma gichamoga didi?</t>
  </si>
  <si>
    <t>في الأيام السبعة الماضية، كم يوم قام فيه البالغون في منزلك بتخطي الوجبات أو بخفض كمية الوجبات؟</t>
  </si>
  <si>
    <t>guyyaa 7 dabran keessa GAHEEYYIIN maatii kee keessa jiran nyaata dhiisan ykn hir'isan ?</t>
  </si>
  <si>
    <t>7-dii maalmood ee la soo dhaafay, immisa maalin aye dadka caruurta reerkaaga ka boodeen cunooyin ama ay yareeyen cadadka cunada</t>
  </si>
  <si>
    <t>Au cours des 7 derniers jours, combien de jours les ADULTES de votre ménage…  sauté des repas ou réduit le nombre de repas ?</t>
  </si>
  <si>
    <t>ni weekic, ye nïn ke di Chen ni miëth chi nguen tö eh ki Chen cuin?</t>
  </si>
  <si>
    <t>s5_q40b_skippedchild</t>
  </si>
  <si>
    <t>In the past 7 days, how many days have CHILDREN in your household skipped meals or cut the amount of meals?</t>
  </si>
  <si>
    <t xml:space="preserve"> Kwa siku 7 zilizopita, ni siku ngapi ambazo WATOTO katika nyumba yako wamekosa mlo au kupunguza kiwango cha chakula?</t>
  </si>
  <si>
    <t>E odiechienge 7 ma okalo,jogi matindo oseweyo chiemo kata dwoko piny rom mar chiemo ma gichamoga didi?</t>
  </si>
  <si>
    <t>ي الأيام السبعة الماضية، كم يوم قام فيه الأطفال في منزلك بتخطي الوجبات أو بخفض كمية الوجبات؟</t>
  </si>
  <si>
    <t>guyyaa 7 dabran keessa DAA@IMAN maatii kee keessa jiran nyaata dhiisan ykn hir'isan ?</t>
  </si>
  <si>
    <t>7-dii maalmood ee la soo dhaafay, immisa maalin aye dadka dadka waweyn reerkaaga ka boodeen cunooyin ama ay yareeyen cadadka cunada</t>
  </si>
  <si>
    <t>Au cours des 7 derniers JOURS, combien de jours les ENFANTS (&lt;18) de votre ménage…disparu des journées entières sans nourriture ?</t>
  </si>
  <si>
    <t>ni weekic, yi nin ke dï Chen ni miëth ke tö ke chin cuin bai?</t>
  </si>
  <si>
    <t>s5_q41</t>
  </si>
  <si>
    <t>s5_q41a_nofoodadult</t>
  </si>
  <si>
    <t>In the past 7 days, how many days have ADULTS in your household gone entire days without food?</t>
  </si>
  <si>
    <t xml:space="preserve"> Kwa siku 7 zilizopita, ni siku ngapi ambazo WATU WAZIMA katika nyumba yako wameshinda siku mzima bila kukula?</t>
  </si>
  <si>
    <t>E odiechienge 7 ma okalo, 0diechienge adi ma jomadongo osedhi  odiechieng' mangima ka onge gima gichamo?</t>
  </si>
  <si>
    <t>في الأيام السبعة الماضية، كم يوم قضي فيه البالغون في منزلك بدون طعام؟</t>
  </si>
  <si>
    <t>guyyoota 7 dbran kkeessa, GAHEEYYIIN maatii kee keessa jiran otuu hin nyaatin oolan guyyaa guutuu ?</t>
  </si>
  <si>
    <t>7-dii maalmood ee la soo dhaafay, immisa maalin aye dadka waweyn reerkaagu cuno la'aan aha maalinti oo dhan?</t>
  </si>
  <si>
    <t>Au cours des 7 derniers jours, combien de jours entiers les ADULTES de votre ménage ont-ils passés sans nourriture?</t>
  </si>
  <si>
    <t>ni weekic, ye nin ke dë Chen ni miëth chi nguen tö eh ki kën chaam?</t>
  </si>
  <si>
    <t>s5_q41b_nofoodchild</t>
  </si>
  <si>
    <t>In the past 7 days, how many days have CHILDREN in your household gone enitre days without food?</t>
  </si>
  <si>
    <t xml:space="preserve"> Kwa siku 7 zilizopita, ni siku ngapi ambazo WATOTO katika nyumba yako wameshinda siku mzima bila kukula?</t>
  </si>
  <si>
    <t>E  odiechienge 7 ma okalo,odiechienge adi ma nyithindo osedhi odiechieng' mangima ka onge gimagichamo?</t>
  </si>
  <si>
    <t>في الأيام السبعة الماضية،  كم يوم قضي فيه الأطفال في منزلك بدون طعام؟</t>
  </si>
  <si>
    <t>guyyoota 7 dbran kkeessa, DAA'IMAN maatii kee keessa jiran otuu hin nyaatin oolan guyyaa guutuu ?</t>
  </si>
  <si>
    <t>7-dii maalmood ee la soo dhaafay, immisa maalin aye caruurta reerkaagu cuno la'aan aha maalinti oo dhan</t>
  </si>
  <si>
    <t>Au cours des 7 derniers jours, pendant combien de jours entiers les ENFANTS de votre ménage ont-ils passé sans nourriture?</t>
  </si>
  <si>
    <t>ni weekic, ye nïn ke dï Chen ni miëth tö eh ke kën chaam ni chuin?</t>
  </si>
  <si>
    <t>s5_q42</t>
  </si>
  <si>
    <t>s5_q42a_meat</t>
  </si>
  <si>
    <t>Did any of the meals your household ate &lt;u&gt;yesterday&lt;/u&gt; include &lt;b&gt;Meat or fish&lt;/b&gt;?</t>
  </si>
  <si>
    <t>Je! Mlo wowote ambao nyumba yako ilikula &lt;u&gt; jana &lt;/u&gt; ilijumuisha&lt;b&gt;Nyama au samaki&lt;/b&gt;?</t>
  </si>
  <si>
    <t>Be chiemo ma uchano &lt;u&gt;nyoro&lt;/u&gt; include &lt;b&gt;Meat or fish&lt;/b&gt;?</t>
  </si>
  <si>
    <t>هل تناولت أي من الوجبات التي أكلتها أسرتك &lt;u&gt;بالأمس&lt;/u&gt; &lt;b&gt;اللحوم أو الأسماك&lt;/b&gt;؟</t>
  </si>
  <si>
    <t>nyaatni maatiin kee &lt;u&gt;kalleessa&lt;/u&gt; nyatan foon ykn qurxumii of keessaa of qabaa ?</t>
  </si>
  <si>
    <t>Cunnooyinka qaarkood ay reerkaagu cuneen shalay ma waxaa ku jira &lt;b&gt;hilib ama kalluun</t>
  </si>
  <si>
    <t>Est-ce que l'un des repas que votre ménage a pris hier comprenait… Viande ou poisson?</t>
  </si>
  <si>
    <t>löng ti Chen wëk chaam ni reec</t>
  </si>
  <si>
    <t>Include Omena (small fish). Do not include eggs.</t>
  </si>
  <si>
    <t>s5_q42b_eggs</t>
  </si>
  <si>
    <t>Did any of the meals your household ate &lt;u&gt;yesterday&lt;/u&gt; include &lt;b&gt;Eggs&lt;/b&gt; ?</t>
  </si>
  <si>
    <t>Je! Mlo wowote ambao nyumba yako ilikula &lt;u&gt; jana &lt;/u&gt; ilijumuisha&lt;b&gt;mayai&lt;/b&gt;?</t>
  </si>
  <si>
    <t>Be chiemo ma odu nyochamo &lt;u&gt;nyoro&lt;/u&gt; include &lt;b&gt;Eggs&lt;/b&gt; ?</t>
  </si>
  <si>
    <t>هل  أي من الوجبات التي أكلتها من منزلك &gt;أمس احتوت على/u&gt;  b&gt;البيض/b&gt;؟</t>
  </si>
  <si>
    <t>nyaanni maatiin kee &lt;u&gt;kalleessa&lt;/u&gt; nyaatan &lt;b&gt;kille&lt;/b&gt; of keessa qabaa</t>
  </si>
  <si>
    <t>Cunnooyinka qaarkood ay reerkaagu cuneen shalay ma waxaa ku jira &lt;b&gt;ukun</t>
  </si>
  <si>
    <t>Est-ce que l'un des repas que votre ménage a pris hier comprenait… Des œufs?</t>
  </si>
  <si>
    <t>chuin ni chaam waar, löng yic tuong da ajieth?</t>
  </si>
  <si>
    <t>s5_cons_foodsec_dur</t>
  </si>
  <si>
    <t>s6</t>
  </si>
  <si>
    <t>Section 6: Income loss</t>
  </si>
  <si>
    <t>s6_title</t>
  </si>
  <si>
    <t>&lt;h3&gt; Section 6: Income Loss &lt;/h3&gt;</t>
  </si>
  <si>
    <t>s6_start_sec</t>
  </si>
  <si>
    <t>s6_incomeloss</t>
  </si>
  <si>
    <t>select_multiple s6_sold</t>
  </si>
  <si>
    <t>s6_q1_soldasset</t>
  </si>
  <si>
    <t>&lt;b&gt;In the past 14 days&lt;/b&gt;, did your household sell any livestock, or other household asset, to generate income?</t>
  </si>
  <si>
    <t>&lt;b&gt;Kwa siku 14 zilizopita&lt;/b&gt;, Je, nyumba yako iliuza mifugo yoyote, au raslimali nyingine za nyumbani, ili kujipatia mapato?</t>
  </si>
  <si>
    <t>&lt;b&gt;kuom ndalo 14 mokalo&lt;/&gt;,be nitie achiel kuom oganda ma odak e odi ma ouso chiayo kose gik ot kodwaro manyonge/omende/pesa ?          gik mage ma ne ouso?</t>
  </si>
  <si>
    <t>&lt;b&gt;في الأيام الـ 14 الماضية&lt;/b&gt;، هل قامت أسرتك ببيع أي مواشي أو أصول منزلية أخرى لتوليد الدخل؟</t>
  </si>
  <si>
    <t>&lt;b&gt; guyyaa 14 dabran keessa &lt;/b&gt;, maatiin kee beyladaa gurguranii jiruu, ykn qabeenya maatii biroo , galii argachuudhaaf</t>
  </si>
  <si>
    <t>14-Kii maalmood ee la soo dhaafay &lt;/b&gt;, qoyskaagu miyuu iibiyay wax xoolo ah, ama hanti kale oo qoys ah si ay dakhli u soo saaraan?</t>
  </si>
  <si>
    <t>Omena (petit poisson) devrait être inclus. N’ inclure pas les</t>
  </si>
  <si>
    <t>löng ti Chen ni weng xac?</t>
  </si>
  <si>
    <t>Enum: such items can be Vehicles, Furniture, kitchen or electronic equipment, tools.</t>
  </si>
  <si>
    <t>if(selected(., '1'), count-selected(.)=1, count-selected(.)&gt;=1)</t>
  </si>
  <si>
    <t>If you selected "No", do not selected another option.</t>
  </si>
  <si>
    <t>select_one s6_assets</t>
  </si>
  <si>
    <t>s6_q1a_assettype</t>
  </si>
  <si>
    <t>Which assets did your household sell?</t>
  </si>
  <si>
    <t>Je, Nyumba yako iliuza raslimali gani?</t>
  </si>
  <si>
    <t>odi nouso mwandu mane</t>
  </si>
  <si>
    <t>ما الأصول التي باعها أسرتك؟</t>
  </si>
  <si>
    <t>maatiin kee qabeenya kam gurguran</t>
  </si>
  <si>
    <t>Waa maxay hantida reerkaagu iibiyey?</t>
  </si>
  <si>
    <t>ye ngö yaki xac?</t>
  </si>
  <si>
    <t>selected(${s6_q1_soldasset}, '3')</t>
  </si>
  <si>
    <t>s6_q1a_assettype_oth</t>
  </si>
  <si>
    <t>Please specify other type of asset:</t>
  </si>
  <si>
    <t>Elezea kuhusu raslimali nyingine</t>
  </si>
  <si>
    <t>yangna gin gik mage ma moko manee ouso?</t>
  </si>
  <si>
    <t>يرجى تحديد نوع آخر من الأصول:</t>
  </si>
  <si>
    <t>maaloo gosa qabeenyaa biroo ibsi</t>
  </si>
  <si>
    <t>Fadlan sheeg noocyada hantida kale</t>
  </si>
  <si>
    <t>luel kök</t>
  </si>
  <si>
    <t>selected(${s6_q1a_assettype}, '-77')</t>
  </si>
  <si>
    <t>s6_q1b_soldamt</t>
  </si>
  <si>
    <t>What was the value of all the assets / livestock your household sold in the past 14 days?</t>
  </si>
  <si>
    <t>Thamani ya raslimali / mifugo yote ambayo nyumba yako iliuza katika siku 14 zilizopita ni kiasi gani?</t>
  </si>
  <si>
    <t>kuom ndalo 14 mokalo chiayo kod gik ot ma neouso ne en pesa adi?</t>
  </si>
  <si>
    <t>ما قيمة جميع الأصول / الثروة الحيوانية التي باعتها أسرتك في الأيام الـ 14 الماضية؟</t>
  </si>
  <si>
    <t>fayidaan qabeenya hundaa maal ture/ beeyladaa,matiin kee grguran guyyaa 14 dabran keessatti?</t>
  </si>
  <si>
    <t>Muxuu ahaa qiimaha dhammaan hantida / xoolaha aad iibiseen 14-kii maalmood ee la soo dhaafay?</t>
  </si>
  <si>
    <t xml:space="preserve">Quelle était la valeur de tous les actifs / bétail que vous avez vendus au cours des 14 derniers jours? </t>
  </si>
  <si>
    <t>ye wëu ke dï?</t>
  </si>
  <si>
    <t>not(selected(${s6_q1_soldasset}, '1'))</t>
  </si>
  <si>
    <t>((. &gt; 0 and . &lt; 1000000000and .!=99 and .!=98)) or (.=-98) or (.=-99)</t>
  </si>
  <si>
    <t>s6_q2_tookloan</t>
  </si>
  <si>
    <t>&lt;b&gt;In the past 14 days&lt;/b&gt;, did anyone in this household take out a new loan to use on household consumption?</t>
  </si>
  <si>
    <t>&lt;b&gt;Kwa siku 14 zilizopita&lt;/b&gt;, Je, kuna mtu yoyote katika nyumba hii aliyechukuwa mkopo mpya ili kutumia kwa matumizi ya nyumbani?</t>
  </si>
  <si>
    <t>&lt;b&gt;kuom ndalo 14 mokalo&lt;/&gt;,be nitie achiel kuom oganda ma odak e odi ne oholo loan maokonyorego e ot?</t>
  </si>
  <si>
    <t>&lt;b&gt;في الأيام الـ 14 الماضية&lt;/b&gt;، هل قام أي شخص في هذه الأسرة بأخذ قرض جديد لاستخدامه في استهلاك الأسر؟</t>
  </si>
  <si>
    <t>&lt;b&gt; guyyaa 14 dabran keessa &lt;/b&gt;, fayadamiinsa maatiitiif namni liqaa fuudhe jiraa?</t>
  </si>
  <si>
    <t>&lt;b&gt; 14-kii maalmood ee la soo dhaafay, ma jiraa qof reerkan ka tirsan oo qaatay amaah cusub oo loogu adeegsan karo isticmaalkaqoyska</t>
  </si>
  <si>
    <t xml:space="preserve">Au cours des 14 derniers jours, un membre de ce ménage a-t-il souscrit un nouveau prêt à utiliser pour la consommation du ménage ? </t>
  </si>
  <si>
    <t>ni week chi loi ke rou, löng raan de wëk chi lo dhen ni töng geeran ni weer de chaam?</t>
  </si>
  <si>
    <t>s6_q2</t>
  </si>
  <si>
    <t>${s6_q2_tookloan}=1</t>
  </si>
  <si>
    <t>select_multiple s6_loantype</t>
  </si>
  <si>
    <t>s6_q2a_loantype</t>
  </si>
  <si>
    <t>What kind of loan?</t>
  </si>
  <si>
    <t>Mkopo wa aina gani?</t>
  </si>
  <si>
    <t>ne en loan machalo nade?</t>
  </si>
  <si>
    <t>ما نوع القرض؟</t>
  </si>
  <si>
    <t>liqaa akkami</t>
  </si>
  <si>
    <t>Deyn noocee ah</t>
  </si>
  <si>
    <t>Quel genre de prêt?</t>
  </si>
  <si>
    <t>ye ngö cha dhen?</t>
  </si>
  <si>
    <t>Select all that apply.</t>
  </si>
  <si>
    <t>s6_q2a_loantype_oth</t>
  </si>
  <si>
    <t>Please specify other type of loan:</t>
  </si>
  <si>
    <t>Taja aina nyingine ya mkopo</t>
  </si>
  <si>
    <t>yangna aina moro mar loan?</t>
  </si>
  <si>
    <t>يرجى تحديد نوع آخر من القروض:</t>
  </si>
  <si>
    <t>Maaloo bifa bira liqaa himi</t>
  </si>
  <si>
    <t>Fadlan sheeg deyn nocee</t>
  </si>
  <si>
    <t>specifiez autre type des pret</t>
  </si>
  <si>
    <t>ye dhen de wëu ke dï</t>
  </si>
  <si>
    <t>selected(${s6_q2a_loantype}, '-77')</t>
  </si>
  <si>
    <t>s6_q2b_loanamt</t>
  </si>
  <si>
    <t>What was the total value of these loans?</t>
  </si>
  <si>
    <t>Jumla ya dhamana ya mikopo hii ilikuwa?</t>
  </si>
  <si>
    <t>ne en loan maromo nade?</t>
  </si>
  <si>
    <t>ما القيمة الإجمالية لهذه القروض؟</t>
  </si>
  <si>
    <t>gatiin waliigalaa liqaa kanaa hgam?</t>
  </si>
  <si>
    <t>Waa maxay wadarta qiimaha amaahda?</t>
  </si>
  <si>
    <t>Quelle était la valeur totale de ces prêts?</t>
  </si>
  <si>
    <t>ye gudhur ni wëu ke dï?</t>
  </si>
  <si>
    <t>(.&gt;=0  and .&lt;=100000000 and .!=99 and .!=98) or .=-98 or .=-99</t>
  </si>
  <si>
    <t>Value range is 0 to 100000000000 Ksh
DK:-99
Refuse to answer:-98</t>
  </si>
  <si>
    <t>s6_incomeloss_dur</t>
  </si>
  <si>
    <t>s7</t>
  </si>
  <si>
    <t>Section 7: Transfers</t>
  </si>
  <si>
    <t>s7_title</t>
  </si>
  <si>
    <t>&lt;h3&gt; Section 7: Transfers &lt;/h3&gt;</t>
  </si>
  <si>
    <t>s7_start_sec</t>
  </si>
  <si>
    <t>s7_transfers</t>
  </si>
  <si>
    <t>Transfers</t>
  </si>
  <si>
    <t>select_multiple ynaid</t>
  </si>
  <si>
    <t>s7_q1_rem_recipient</t>
  </si>
  <si>
    <t>Does your HH usually receive remittance from family members who work in another place or other country?</t>
  </si>
  <si>
    <t>Je, Nyumba yako hua inapokea pesa kutoka kwa watu wa hiii familia wanaoishi mahali pengine au ng'ambo?</t>
  </si>
  <si>
    <t>be jo odi yudoga kony mouok kuom ayuolani matiyo kuonde mamoko kose epinje mamoko?</t>
  </si>
  <si>
    <t>هل تتلقى  الأسرة عادةً تحويلات من أفراد العائلة الذين يعملون في مكان آخر أو في بلد آخر؟</t>
  </si>
  <si>
    <t>Maatiin kee altokko tokko maallaqa bakka biraa irraa yookiin biyya biraa irraa ergamu fudhatuu?</t>
  </si>
  <si>
    <t>miyuu HH si caadiyan helaan xawaalad xubnaha qoyska ee ka shaqeeya meel kale ama waddan kale?</t>
  </si>
  <si>
    <t>Votre ménage reçoit-il généralement des versements de membres de sa famille qui travaillent dans un autre endroit ou dans un autre pays?</t>
  </si>
  <si>
    <t>löng wëu yike yieni ni Raan kaar ke yin?</t>
  </si>
  <si>
    <t xml:space="preserve">if(selected(., 0), count-selected(.) = 1, count-selected(.) &gt;= 1) and if(selected(., -99), count-selected(.) = 1, count-selected(.) &gt;= 1) </t>
  </si>
  <si>
    <t>Cannot select "No", "Don't Know" and other responses</t>
  </si>
  <si>
    <t>s7_q1_receivegifthh</t>
  </si>
  <si>
    <t>&lt;b&gt;In the past 14 days&lt;/b&gt;, did anyone in this household receive a gift / assistance of money or goods from someone outside the household?</t>
  </si>
  <si>
    <t>&lt;b&gt;Katika siku 14 zilizopita &lt;/b&gt;, Je, Kuna mtu yeyote katika nyumba hii alipokea zawadi / msaada wa pesa au bidhaa kutoka kwa mtu aliye nje ya nyumba hii?</t>
  </si>
  <si>
    <t>&lt;b&gt;e ndalo mokalo 14 &lt;/b&gt; be nitie ng'ama no yudo kony mar pesa gik mamoko mo uok e ot machielo?</t>
  </si>
  <si>
    <t>&lt;b&gt;في الأيام الـ 14 الماضية&lt;/b&gt;، هل تلقى أي شخص في هذه الأسرة هدية / مساعدة من المال أو السلع من شخص خارج المنزل؟</t>
  </si>
  <si>
    <t xml:space="preserve">&lt;b&gt; guyaa 14  dabran &lt;/b&gt; maatii kana keessaa namni kenaa/gargaarsa maalaqaa ykn mi'aa nmamaatii alaarraa argate jiraa? </t>
  </si>
  <si>
    <t>&lt;b&gt; 14-kii maalmood ee la soo dhaafay, ma jiraa qof reerkan katirsan oo hadiyad/ kaalmo lacag ama alaab ah ka helay qof ka qoyska?</t>
  </si>
  <si>
    <t xml:space="preserve">Pendant les 14 jours précédent’, un membre de votre ménage a-t-il reçu un cadeau/ une assistance financière ou bien d’une personne extérieure de votre ménage ?  </t>
  </si>
  <si>
    <t>löng raan chi wëk kuany ni wëu ke chi tö ni Kenya?</t>
  </si>
  <si>
    <t>Do not include transfers from the government or employers; also do not include loans or interest payments, or goods that the household purchased. If Respondent is in boarding school count gifts from parents as transfers.</t>
  </si>
  <si>
    <t>${surveyed_rd5}=0</t>
  </si>
  <si>
    <t>s7_q1a_value_ken</t>
  </si>
  <si>
    <t>What was the total value you received from &lt;u&gt; WITHIN Kenya in the last 14 days&lt;/u&gt;?</t>
  </si>
  <si>
    <t>Je, Jumla ya thamana iliyopokelewa ilikua kiasi gani  kwa muda wa siku 14 zilizopita??</t>
  </si>
  <si>
    <t>kit kony nerom nade e kind jumbe ariyo mokalo</t>
  </si>
  <si>
    <t>ما القيمة الإجمالية التي تم تلقيها في &lt;u&gt;آخر 14 يومًا&lt;/u&gt;؟</t>
  </si>
  <si>
    <t>&lt;u&gt; guyyoota 14 darban&lt;/u&gt; keessatti gatiin waliigalaa argattee meeqa?</t>
  </si>
  <si>
    <t>Maxay ahayd wadarta qiimaha la helay&lt;u&gt;14-kii maalmood ee la soo dhaafay&lt;/u&gt; ?</t>
  </si>
  <si>
    <t>Quelle a été la valeur totale reçue au cours des &lt;u&gt; 14 derniers jours &lt;/u&gt;?</t>
  </si>
  <si>
    <t>yi wëu ke dï chake tuöc yi ni week ke rou yic?</t>
  </si>
  <si>
    <t>In Ksh. DK: -99; Refusal: -98</t>
  </si>
  <si>
    <t>selected(${s7_q1_receivegifthh}, '2')</t>
  </si>
  <si>
    <t>(.&gt;=0 and .&lt;=1000000000and .!=99 and .!=98) or .=-98 or .=-99</t>
  </si>
  <si>
    <t>s7_q1a_value_abroad</t>
  </si>
  <si>
    <t>What was the total value you received from &lt;u&gt; OUTSIDE Kenya in the last 14 days&lt;/u&gt;?</t>
  </si>
  <si>
    <t>selected(${s7_q1_receivegifthh}, '1')</t>
  </si>
  <si>
    <t>s7_q1a_receivegifthh</t>
  </si>
  <si>
    <t>In a typical 2-week period in February 2020, did anyone in this household receive a gift / assistance of money or goods from someone outside the household?</t>
  </si>
  <si>
    <t>Kwa wiki 2 zozote mnamo February, 2020, kuna yeyote katika nyumba hii aliyepokea zawadi , usaidizi wa pesa ama bidhaa</t>
  </si>
  <si>
    <t>في فترة أسبوعين نموذجية في فبراير 2020 ، هل حصل أي شخص في هذه الأسرة على هدية / مساعدة من أموال أو سلع من شخص خارج الأسرة؟</t>
  </si>
  <si>
    <t>Au cours d'une période typique de 2 semaines en février 2020, un membre de ce ménage a-t-il reçu un cadeau / une assistance en argent ou en biens d'une personne extérieure au ménage?</t>
  </si>
  <si>
    <t>Do not include transfers from the government or employers; also do not include loans or interest payments, or goods that the household purchased. If FR is in boarding school count gifts from parents as transfers.</t>
  </si>
  <si>
    <t>s7_q1b_change_ken</t>
  </si>
  <si>
    <t>In a typical 2-week period in February 2020, how much did your household receive in gift/assistance of money or goods from someone outside the household from &lt;u&gt;WITHIN Kenya&lt;/u&gt; ?</t>
  </si>
  <si>
    <t>Katika muda wa wiki mbili halisi katika februari 2020, ni kiasi gani nyumba hii ilipokea katika zawadi/usaidizi wa kifedha au bidhaa au kazi kutoka kwa  mtu mwingine nje ya nyumba yako?</t>
  </si>
  <si>
    <t>e kit jumbe ariyo mokalo, kochako februari 2020 odi noyudo mich marom nade koa ir ngato machielo maoko</t>
  </si>
  <si>
    <t>في فترة أسبوعين عاديه في فبراير 2020، ما المبلغ الذي تلقاه منزلك في شكل هدية / مساعدة مالية أو سلع من شخص خارج المنزل؟</t>
  </si>
  <si>
    <t>Yeroo wal fakkaataa torban -2 tti Guraandhala 2020 keessa, maatiin kee kennaa / gargaarsa maallaqaa yookiin meeshaa nama maatiin ala ta'e irraa hangam argatan?</t>
  </si>
  <si>
    <t>Muddo 2 isbuuc oo ah Febraayo 2020, intee ayuu reerkaaga ka helay hadiyad / kaalmo lacageed ama badeecad qof ka baxsan qoyskiisa?</t>
  </si>
  <si>
    <t>Au cours d'une période typique de 2 semaines en Février 2020, combien votre ménage a-t-il reçu en cadeau / assistance en argent ou en biens d'une personne extérieure au ménage?</t>
  </si>
  <si>
    <t>ni weekic ke rou, ye wëu ke dï chake yook?</t>
  </si>
  <si>
    <t>selected(${s7_q1a_receivegifthh}, '2')</t>
  </si>
  <si>
    <t>s7_q1b_change_abroad</t>
  </si>
  <si>
    <t>In a typical 2-week period in February 2020, how much did your household receive in gift/assistance of money or goods from someone outside the household from &lt;u&gt;OUTSIDE Kenya&lt;/u&gt; ?</t>
  </si>
  <si>
    <t>selected(${s7_q1a_receivegifthh}, '1')</t>
  </si>
  <si>
    <t>s7_q2_sendgift</t>
  </si>
  <si>
    <t>&lt;b&gt;In the past 14 days&lt;/b&gt;, did anyone in this household give or send money or goods to someone outside the household?</t>
  </si>
  <si>
    <t>&lt;b&gt;Katika siku 14 zilizopita &lt;/b&gt;, Je, Kuna mtu yeyote katika nyumba hii alitoa au kutuma pesa au bidhaa kwa mtu aliye nje ya nyumba hii?</t>
  </si>
  <si>
    <t>&lt;b&gt; e ndalo mokalo 14 &lt;/b&gt;be nitie ng'ama ochiwo kose oro pesa ,gik ma moko ni ng'amachielo?</t>
  </si>
  <si>
    <t>&lt;b&gt;في الأيام الـ 14 الماضية&lt;/b&gt;، هل قام أي شخص في هذه الأسرة بتقديم أو إرسال أموال أو سلع إلى شخص خارج المنزل؟</t>
  </si>
  <si>
    <t>&lt;b&gt;guyyaa 14 dabran &lt;/b&gt; nami tokkooleen maatii kana keessaa maallaqa ykn mi'a nama maatii kana ala jiruu ergee beekaa ?</t>
  </si>
  <si>
    <t>&lt;b&gt; 14-kii maalmood ee la soo dhaafay, ma jiraa qof reerkan oo katirsan oo bixiyay ama u diray lacag ama alaabo qof banaanka ah?</t>
  </si>
  <si>
    <t xml:space="preserve">Au cours des 14 derniers jours, un membre de ce ménage a-t-il donné ou envoyé de l’argent ou des biens à quelqu’un en dehors du ménage ? </t>
  </si>
  <si>
    <t>ni weekic ke rou, löng raan chi kuony ni wëu ku chuin?</t>
  </si>
  <si>
    <t>s7_q2a_value</t>
  </si>
  <si>
    <t>What was the total value sent in the &lt;u&gt;last 14 days&lt;/u&gt;?</t>
  </si>
  <si>
    <t>Je, Jumla ya thamana iliyotumwa ilikua kiasi gani  kwa muda wa siku 14 zilizopita??</t>
  </si>
  <si>
    <t>ما القيمة الإجمالية التي تم إرسالها في &lt;u&gt;آخر 14 يومًا&lt;/u&gt;؟</t>
  </si>
  <si>
    <t xml:space="preserve">&lt;u&gt; guyyoota 14 darban &lt;/u&gt; keessatti gatiin waliigalaa ergamanii meeqa? </t>
  </si>
  <si>
    <t>Maxay ahayd wadarta qiimaha la diray&lt;u&gt;14-kii maalmood ee la soo dhaafay&lt;/u&gt;?</t>
  </si>
  <si>
    <t>Quelle a été la valeur totale envoyée au cours des &lt;u&gt; 14 derniers jours &lt;/u&gt;?</t>
  </si>
  <si>
    <t>ye wëu ke dï chake tuöc yin ni weekic ke rou?</t>
  </si>
  <si>
    <t>${s7_q2_sendgift}=1</t>
  </si>
  <si>
    <t>s7_q2b_change</t>
  </si>
  <si>
    <t>In a typical 2-week period in February 2020, how much did this household send in money or goods to someone outside the household?</t>
  </si>
  <si>
    <t>Katika muda wa wiki 2 halisi katika Februari 2020,  ni njia ipi nyumba hii ilituma pesa au vitu ambavyo nyumba hii ilipeana nje ya nyumba?</t>
  </si>
  <si>
    <t>kuom ndalo 14 mokalo  ne uyudo gik maromo pesa adi?ekinde machalo kama february 2020 ne uorone nade ng'at machelo pesa kose gik mamoko ?</t>
  </si>
  <si>
    <t>في فترة أسبوعين عاديه في فبراير 2020، ما هو المبلغ الذي أرسلته هذه الأسرة في شكل أموال أو سلع إلى شخص خارج المنزل؟</t>
  </si>
  <si>
    <t>Yeroo wal fakkaataa torban -2 tti Guraandhala 2020 keessa, maatiin kun maallaqa yookiin meeshaalee meeqa nama maatiin alaaf ergan?</t>
  </si>
  <si>
    <t>muddo 2-todobaad oo ah Febraayo 2020, Immisa ayuu gurigan u dirtay lacag ama alaabo qof baxsan  qoyska?</t>
  </si>
  <si>
    <t>Au cours d'une période typique de 2 semaines en Février 2020, combien ce ménage a-t-il envoyé d'argent ou des biens à quelqu'un en dehors du ménage?</t>
  </si>
  <si>
    <t>ni pei de rou yic, löng raan chi wëu/guruc yök?</t>
  </si>
  <si>
    <t>In Ksh. DK: -99; Refusal: -98; Enter zero if none was received</t>
  </si>
  <si>
    <t>${s7_q2_sendgift}=1 and ${pre_surveyed}=0</t>
  </si>
  <si>
    <t>s7_q3_govthelp</t>
  </si>
  <si>
    <t>In the past 14 days, has anyone in this household received a gift / assistance of money or goods, or a job from a government program?</t>
  </si>
  <si>
    <t>&lt;b&gt;Katika siku 14 zilizopita&lt;/b&gt;, Je, kuna mtu yeyote katika nyumba hii alipokea zawadi / usaidizi wa pesa au bidhaa, au kazi kutoka kwa &lt;u&gt;mradi wa serikali kama vile the Kenya National Safety net Programme&lt;/u&gt;?</t>
  </si>
  <si>
    <t>&lt;b&gt; e ndalo  14 mokalo be nitie ng'amodak e odi ma oyudi kony mar pesa /tich kod piny migao mag piny owacho mar kenya?</t>
  </si>
  <si>
    <t>&lt;b&gt;في الأيام الـ 14 الماضية&lt;/b&gt;، هل تلقى أي شخص في هذه الأسرة هدية / مساعدة من المال أو السلع، أو وظيفة من &lt;u&gt;برنامج حكومي مثل برنامج شبكة الأمان الوطني الكيني&lt;/u&gt;؟</t>
  </si>
  <si>
    <t>&lt;b&gt; guyyaa 14 dabran keessa&lt;/b&gt;, nami maatii kana keessaa kennaa/gargaarsa maalaqaa ykn mi'aa yk hojii  dhaabata mootumaa  irra ykn garee gandaa irraa argate jiraa fkn sagantaa mootumaa kan akka sefti netii&lt;/u&gt;?</t>
  </si>
  <si>
    <t xml:space="preserve">&lt;b&gt; 14-kii maalmood ee la so dhaafay, ma jiraa qof qoyskan ka mid ah oo helay hadiyad / caawimaad lacag ama alaab ah, ama shaqo ka timid barnaamijka dowladda? Tusaale ahaan, Barnaamijka Qaranka ee Amniga Qaranka ee Kenya. </t>
  </si>
  <si>
    <t>&lt;b&gt; Au cours des 14 derniers jours &lt;/b&gt;, un membre de ce ménage a-t-il reçu un cadeau / une assistance en argent ou en biens, ou un emploi d'un &lt;u&gt; programme gouvernemental tel que le Programme National Kenyan de Sécurité sur Internet&lt;/u&gt; ?</t>
  </si>
  <si>
    <t>ni weekic ke rou, löng raan nöm adiya chi yök ni töng Akuma dë Kenya?</t>
  </si>
  <si>
    <t xml:space="preserve">For example, the Kenyan National Safety Net Programme, but all other government programs are also included. Prompt and give a few examples.  
</t>
  </si>
  <si>
    <t>s7_q4a_govthelp</t>
  </si>
  <si>
    <t>Are you aware of any such program?</t>
  </si>
  <si>
    <t>Una ufahamu kuhusu mradi wowote kama huu?</t>
  </si>
  <si>
    <t>Be ing'eyo chenro ka mano?</t>
  </si>
  <si>
    <t>هلّ أنتِ على دراية ببرنامج من هذا القبيل؟</t>
  </si>
  <si>
    <t>Ati sagantaa kan akka kanaa quba ni qabdaa?</t>
  </si>
  <si>
    <t>Ma ka warqabtaa barnamiij noocaas ah?</t>
  </si>
  <si>
    <t>Connaissez-vous un tel programme?</t>
  </si>
  <si>
    <t>${s7_q3_govthelp}=0</t>
  </si>
  <si>
    <t>s7_q4b_govthelp</t>
  </si>
  <si>
    <t>Would you know how to apply for receiving a gift/assistance of money or goods from a government program?</t>
  </si>
  <si>
    <t>Utaweza kujua jinsi ya kutuma maombi ya kupokea zawadi/usaidizi wa pesa au bidhaa kutoka kwa mradi wa serikali?</t>
  </si>
  <si>
    <t>Be ing'eyo kaka inyalo ndikori ne nwang'o mich/kony mar pesa kata mwand ka owuok e chenro mar serikal?</t>
  </si>
  <si>
    <t>هل تعرف كيفية التقدم بطلب للحصول على هدية / مساعدة من أموال أو سلع من برنامج حكومي؟</t>
  </si>
  <si>
    <t>Ati ni beektaa haala ittin iyyattee kennaa/qarqarsa mallaqqaa ammaa meeshaa sagantaa motummaa irraa argatuun?</t>
  </si>
  <si>
    <t>Magaranaysaa sida loo dalbado helitaanka hadiyad/kalmayn lacageed ama badeecad oo laga helo barnamiij dawladda?</t>
  </si>
  <si>
    <t>Savez-vous comment faire une demande pour recevoir un cadeau / une aide en argent ou en biens d'un programme gouvernemental?</t>
  </si>
  <si>
    <t>${s7_q4a_govthelp}=1</t>
  </si>
  <si>
    <t>s7_q3a_value</t>
  </si>
  <si>
    <t>What was the total value received in the &lt;u&gt;last 14 days&lt;/u&gt;?</t>
  </si>
  <si>
    <t>Je, Jumla ya thamana ulioyopokea ilikua kiasi gani kwa muda wa siku 14 zilizopita?</t>
  </si>
  <si>
    <t>&lt;u&gt; guyyoota 14 darban&lt;/u&gt; keessatti gatiin waliigalaa argatte meeqa?</t>
  </si>
  <si>
    <t>Maxay ahayd wadarta qiimaha la helay&lt;u&gt;14-kii maalmood ee la soo dhaafay&lt;/u&gt;?</t>
  </si>
  <si>
    <t>ye wëu ke dï chake yök ni week ki rou yic?</t>
  </si>
  <si>
    <t>In Ksh. DK: -99; Refusal: -98
If the assistance was in the form of a job, state the amount of money received.</t>
  </si>
  <si>
    <t>${s7_q3_govthelp}=1</t>
  </si>
  <si>
    <t>s7_q3b_change</t>
  </si>
  <si>
    <t>In a typical 2-week period in February 2020, how much did this household receive in gift / assistance of money or goods, or job from a government program?</t>
  </si>
  <si>
    <t>Katika muda wa wiki mbili halisi katika Februari 2020, ni kiasi gani nyumba hii ilipokea kama zawadi/usaidizi wa kifedha au bidhaa au kazi kutoka mradi wa serikali?</t>
  </si>
  <si>
    <t>ekinde machalo kam mar ndalo 14 February 2020  ne uyudo gik maromo nade?</t>
  </si>
  <si>
    <t>في فترة أسبوعين عاديه في فبراير 2020، ما هو المبلغ الذي نلقته هذه الأسرة في شكل هدية / مساعدة من المال أو السلع أو الوظيفة من برنامج حكومي؟</t>
  </si>
  <si>
    <t>Yeroo wal fakkaataa torban -2 tti Guraandhala 2020 keessa, maatiin kun sagantaa mootummaa irraa kennaa / gargaarsa maallaqaa yookiin meeshaalee, yookiin hojii hangam argate?</t>
  </si>
  <si>
    <t>Muddo 2 toddobaad ah Febraayo 2020, intee la eg ayay qoyskan ka heleen hadiyad / kaalmo lacag ama alaabo, ama shaqo barnaamij dawladeed?</t>
  </si>
  <si>
    <t>Au cours d'une période typique de 2 semaines en février 2020, combien ce ménage a-t-il reçu en cadeau / assistance en argent ou en biens ou en emploi d'un programme gouvernemental?</t>
  </si>
  <si>
    <t>ni week ke rou yic, ye ngö che yök ni töng Akuma dë Kenya?</t>
  </si>
  <si>
    <t>In Ksh. DK: -99; Refusal: -98; enter zero if none was received
If the assistance was in the form of a job, state the amount of money received.</t>
  </si>
  <si>
    <t>${s7_q3_govthelp}=1 and (${surveyed_rd2}=0 or ${surveyed_rd3}=0 or ${surveyed_rd4}=0)</t>
  </si>
  <si>
    <t>s7_1_dur</t>
  </si>
  <si>
    <t>s7_q4_ngohelp</t>
  </si>
  <si>
    <t>&lt;b&gt;In the past 14 days&lt;/b&gt;, did anyone in this household receive a gift / assitance of money or goods &lt;u&gt;from a non-governmental organization or community group&lt;/u&gt;?</t>
  </si>
  <si>
    <t>&lt;b&gt;Katika siku 14 zilizopita&lt;/b&gt;, Je, kuna mtu yeyote katika nyumba hii alipokea zawadi / usaidizi wa pesa au bidhaa &lt;u&gt;kutoka kwa shirika lisilo la serikali au kundi la kijamii&lt;/u&gt;?</t>
  </si>
  <si>
    <t>&lt;b&gt;kuom ndalo 14 mokalo nitie nga'amo moseyudo kony mouok kwom migao maok mar piny owacho?</t>
  </si>
  <si>
    <t>&lt;b&gt;في الأيام الـ 14 الماضية&lt;/b&gt;، هل تلقى أي شخص في هذه الأسرة هدية / مساعدة مالية او بضائع  &lt;u&gt;من منظمة غير حكومية أو مجموعة مجتمعية&lt;/u&gt;؟</t>
  </si>
  <si>
    <t>&lt;b&gt; guyyaa 14 dabran keessa&lt;/b&gt;, nami maatii kana keessaa kennaa/gargaarsa maalaqaa ykn mi'aa dhaabata NGO irra ykn garee gandaa irraa argate jiraa&lt;/u&gt;?</t>
  </si>
  <si>
    <t>&lt;b&gt; 14-kii maalmood ee la soo dhaafay, ma jiraa qof reerkan ka tirsan oo hadiyad / kaalmo lacageed ama badeeco ka helay ha'yad aan dowli ahayn ama koox bulshada ah?</t>
  </si>
  <si>
    <t xml:space="preserve">4. Au cours des 14 derniers jours, un membre de ce ménage a-t-il reçu un cadeau/ une aide en argent ou biens d’une organisation non gouvernementale ou d’un groupe communautaire ? </t>
  </si>
  <si>
    <t>ni week ki rou chi lö, löng raan chi kuany ni family ni Akuma dë Kenya ku Akotnhöm de Bai?</t>
  </si>
  <si>
    <t>s7_q4a_ngohelp</t>
  </si>
  <si>
    <t>Are you aware of any such programs?</t>
  </si>
  <si>
    <t>Una ufahamu kuhusu miradi zozote kama hizi?</t>
  </si>
  <si>
    <t>Connaissez-vous de tels programmes?</t>
  </si>
  <si>
    <t>${s7_q4_ngohelp}=0</t>
  </si>
  <si>
    <t>s7_q4b_ngohelp</t>
  </si>
  <si>
    <t>Would you know how to apply for receiving a gift/assistance of money or goods from a non-governmental organization program?</t>
  </si>
  <si>
    <t>Utaweza kujua jinsi ya kutuma maombi ya kupokea zawadi/usaidizi wa pesa au bidhaa kutoka kwa mradi wa shirika lisilo la serikali?</t>
  </si>
  <si>
    <t>Chenro?</t>
  </si>
  <si>
    <t>هل تعرف كيف تتقدم بطلب للحصول على هدية / مساعدة من أموال أو سلع من برنامج منظمة غير حكومية؟</t>
  </si>
  <si>
    <t>magaranaysaa sida loo dalbado helitaanka hadiyad/kalmayn lacageed ama badeecad oo laga helo barnamiij dawladda?</t>
  </si>
  <si>
    <t>Savez-vous comment faire une demande pour recevoir un cadeau / une assistance en argent ou en biens d'un programme d'une organisation non gouvernementale?</t>
  </si>
  <si>
    <t xml:space="preserve">${s7_q4a_ngohelp}=1 </t>
  </si>
  <si>
    <t>s7_q4a_value</t>
  </si>
  <si>
    <t>kuom ndalo 14 mokalo gik mane uyudo neromo pesa adi?</t>
  </si>
  <si>
    <t>ما القيمة الإجمالية التي تم تلقيها في آخر 14 يومًا/يوم&gt; u&gt;؟</t>
  </si>
  <si>
    <t xml:space="preserve">Gatiin waliigalaa &lt;u&gt; guyyoota 14 darban &lt;/u&gt; keessatti fuudhamee meeqa ture? </t>
  </si>
  <si>
    <t>ni week ke rou yic, ye wëu ke dï chake yök?</t>
  </si>
  <si>
    <t>${s7_q4_ngohelp}=1</t>
  </si>
  <si>
    <t>s7_q4b_change</t>
  </si>
  <si>
    <t>In a typical 2-week period in February 2020, how much did this household receive in gift / assistance of money or goods from a non-governmental organization or community group?</t>
  </si>
  <si>
    <t>Katika uda wa wiki mbili halisi katika Februari 2020, ni kiasi gani nyumba hii ilipokea kama zawadi/usaidizi wa kifedha au bidhaa au kazi kutoka mradi usio kua wa serikali au kundi la kijamii?</t>
  </si>
  <si>
    <t>في فترة أسبوعين عاديه في فبراير 2020، ما هو المبلغ الذي تلقته هذه الأسرة في شكل هدية / مساعدة من أموال أو سلع من منظمة غير حكومية أو مجموعة مجتمعية؟</t>
  </si>
  <si>
    <t xml:space="preserve">Yeroo wal fakkaataa torban -2 tti Guraandhala 2020 keessa, maatiin kun kennaa / gargaarsa maallaqaa yookiin meeshaalee dhaabbata miti mootummaa irraa yookiin garee hawaasaa irraa hangam argate? </t>
  </si>
  <si>
    <t>Muddo 2 toddobaad ah Febraayo 2020, intee la eg ayay qoyskan ka heleen hadiyad / kaalmo lacag ama alaabo, oo ka timid hay'ad aan dowli ahayn ama koox bulshada ah?</t>
  </si>
  <si>
    <t>Au cours d'une période typique de 2 semaines en Février 2020, combien ce ménage a-t-il reçu en cadeau / assistance en argent ou en biens d'une organisation non gouvernementale ou d'un groupe communautaire?</t>
  </si>
  <si>
    <t>In Ksh. DK: -99; Refusal: -98; enter zero if none was received.</t>
  </si>
  <si>
    <t>${s7_q4_ngohelp}=1 and (${surveyed_rd2}=0 or ${surveyed_rd3}=0 or ${surveyed_rd4}=0)</t>
  </si>
  <si>
    <t>s7_q5_politicianhelp</t>
  </si>
  <si>
    <t xml:space="preserve"> &lt;b&gt;In the past 14 days&lt;/b&gt;, did anyone in this household receive a gift/assistance of money or goods &lt;u&gt;from an individual politican or government official&lt;/u&gt;?</t>
  </si>
  <si>
    <t>&lt;b&gt;Katika siku 14 zilizopita&lt;/b&gt;, Je, kuna mtu yeyote katika nyumba hii alipokea zawadi / usaidizi wa pesa au bidhaa &lt;u&gt;kutoka kwa mwanasiasa binafsi au mfanyikazi wa serikali&lt;/u&gt;?</t>
  </si>
  <si>
    <t>&lt;b&gt;kuom ndalo 14 mokalo nitie nga'amo moseyudo kony mouok kwom ng'ato kose piny owacho?</t>
  </si>
  <si>
    <t>b&gt;في الأيام الـ 14 الماضية/b&gt;، هل تلقى أي شخص في هذه الأسرة هدية/مساعدة من المال أو السلع &lt;u&gt;من سياسي فردي أو مسؤول حكومي/u&gt;؟</t>
  </si>
  <si>
    <t>1. Guyyoota 14fan darban keessatti, mana/maatii kee keessaa namni maatii kana keessaa kennaa maalaqaa ykn mi'aa argate jiraa &lt;U&gt;  nama dhunfaa irraa ykn nama siyaasaa irraa&lt;/u&gt;?</t>
  </si>
  <si>
    <t>14-kii maalmood ee la soo dhaafay, ma jiraa qof reerkan ka tirsan oo hadiyad/ kaalmo lacag ama badeecoa ah ka helay qof siyaasi ah ama sarkaal dowladeed?</t>
  </si>
  <si>
    <t>&lt;b&gt; Au cours des 14 derniers jours &lt;/b&gt;, un membre de ce ménage a-t-il reçu un cadeau / une assistance en argent ou en biens &lt;u&gt; d'un homme politique ou d'un fonctionnaire &lt;/u&gt;?</t>
  </si>
  <si>
    <t>s7_q5a_value</t>
  </si>
  <si>
    <t>kuom ndalo apar gi angwen mokalo niyudo kony marom nade</t>
  </si>
  <si>
    <t>Gatiin waliigalaan &lt;u&gt;guyyoota 14 darban&lt;/u&gt; keessatti argaman meeqa ture?</t>
  </si>
  <si>
    <t>${s7_q5_politicianhelp}=1</t>
  </si>
  <si>
    <t>s7_q5b_change</t>
  </si>
  <si>
    <t>In a typical 2-week period in February 2020, how much did this household receive in gift / assistance of money or goods, from an individual politician or government official?</t>
  </si>
  <si>
    <t>katika muda wa wiki mbili halisi katika Februari 2020, ni kiasi gani nyumba hii ilipokea katika zawadi/ usaisidizi wa kifedha kutoka kwa mwanasiasa au mjumbe wa serikali?</t>
  </si>
  <si>
    <t>kuom ndalo jumbe ariyo mokalo koa februari 2020 odi ni oyudo mich marom nade koa ir ja siasa kata mijumbe</t>
  </si>
  <si>
    <t>في فترة أسبوعين عاديه في فبراير 2020، ما هو المبلغ الذي تلقته هذه الأسرة في شكل هدية / مساعدة من المال أو السلع، من سياسي فردي أو مسؤول حكومي؟</t>
  </si>
  <si>
    <t xml:space="preserve">Yeroo wal fakkaataa torban -2 tti Guraandhala 2020 keessa, maatiin kun kennaa / gargaarsa maallaqaa yookiin meeshaalee nama siyaasaa dhuunfaa irraa yookiin qondaala mootummaa  irraa hangam argate? </t>
  </si>
  <si>
    <t>Muddo 2 toddobaad ah Febraayo 2020, intee la eg ayay qoyskan ka heleen hadiyad / kaalmo lacag ama alaabo, oo ka timid siyaasi shaqsiyadeed ama madax dowladeed?</t>
  </si>
  <si>
    <t>Au cours d'une période typique de 2 semaines en Février 2020, combien ce ménage a-t-il reçu en cadeau / assistance en argent ou en biens, d'un homme politique ou d'un fonctionnaire?</t>
  </si>
  <si>
    <t>In Ksh. DK: -99; Refusal: -98; enter 0 if none was received</t>
  </si>
  <si>
    <t>${s7_q5_politicianhelp}=1 and (${surveyed_rd2}=0 or ${surveyed_rd3}=0 or ${surveyed_rd4}=0)</t>
  </si>
  <si>
    <t>s7_transfers_dur</t>
  </si>
  <si>
    <t>s8</t>
  </si>
  <si>
    <t>Subjective welfare</t>
  </si>
  <si>
    <t>s8_title</t>
  </si>
  <si>
    <t>&lt;h3&gt; Section 8: Subjective Welfare &lt;/h3&gt;</t>
  </si>
  <si>
    <t>(${randomdraw} &lt;= 0.5 and ${pre_randomdraw}='') or ${pre_randomdraw} &gt; 0.5</t>
  </si>
  <si>
    <t>s8_start_sec</t>
  </si>
  <si>
    <t>s8_subjwelfare</t>
  </si>
  <si>
    <t>s8_version1</t>
  </si>
  <si>
    <t>&lt;h3&gt; Section 8: Version 1 &lt;/h3&gt;</t>
  </si>
  <si>
    <t>s8_note1</t>
  </si>
  <si>
    <r>
      <rPr>
        <sz val="10"/>
        <color rgb="FF000000"/>
        <rFont val="Calibri"/>
      </rPr>
      <t xml:space="preserve">&lt;b&gt;Read&lt;/b&gt;: I will read out a list of some of the ways you may feel or behave. Please indicate how many days you have felt this way during the past 7 days.
</t>
    </r>
    <r>
      <rPr>
        <b/>
        <sz val="10"/>
        <color rgb="FF000000"/>
        <rFont val="Calibri"/>
      </rPr>
      <t xml:space="preserve">(Don't read): FO, use the following scale: </t>
    </r>
    <r>
      <rPr>
        <sz val="10"/>
        <color rgb="FF000000"/>
        <rFont val="Calibri"/>
      </rPr>
      <t xml:space="preserve">
0=Not at all or less than 1 day
1=1-2 days
2=3-4 days
3=5-7 days
-98=Refuse to answer
Don’t read.
</t>
    </r>
  </si>
  <si>
    <t xml:space="preserve">&lt;b&gt;Soma&lt;/b&gt;: Nitasoma orodha ya baadhi ya vile unaweza kujihisi au kujifanya. Tafadhali nieleze ni siku ngapi umejiskia/hisi hivi kwa muda wa siku 7 ukitumia vielezo  (scale) vifuatavyo. Usisome majibu: -98= Amekataa kujibu. 0=Hakuna kabisa au chini ya siku moja, 1=Siku 1-2, 3=Siku 5-7, </t>
  </si>
  <si>
    <t>som&gt; adhi somo yore minyalo winjo kata timo.akwayo ni inyisa ni en ndalo adi kuom ndalo abirio mokalo misewinjo kamano. Kik isom duoko 98&gt; dag duoko 0&gt; onge chuth kata piny mar ndalo achiel 1&gt; ndalo achiel kata ariyo, 3&gt; ndalo abich nyaka abiriyo</t>
  </si>
  <si>
    <t>"b&gt;قراءة/b&gt;: سأقرأ قائمة ببعض الطرق التي قد تشعر بها أو تتصرف بها. يرجى الإشارة إلى عدد الأيام التي شعرت بها بهذه الطريقة خلال الأيام السبعة الماضية.
(لا تقرأ): استخدم المقياس التالي:
0=لا على الإطلاق أو أقل من يوم واحد
1=يوم إلى يومين
2=3-4 أيام
3=5-7 أيام
-98=رفض الإجابة
لا تقرأ.</t>
  </si>
  <si>
    <t>&lt;b&gt;Dubisi&lt;/b&gt;: taree armaan gadii siif dubisa ,tasa kanaan dura sitti dhaga'amee beeka ta'a. maaloo guyyaa 7n dabran keessa hagam akka sitti dhaghame ibsi.                                                                                                                          (Hin dubisin) FO, sadarkaa armaan gadii fayadami:                                                                 0= guutumatti miti ykn guyyaa tokko gadi                   1=  guyyaa 1-2                                          2=guyyaa   3-4                                      3=guyyaa 5-7                                                         Hin dubisin: -98 deebisuu dide</t>
  </si>
  <si>
    <t xml:space="preserve">&lt;b&gt; Aqri&lt;/b&gt;: waxaan aqrini doonaa liistida qaar ka mid ah siyaabaha aad ku dareemi karto ama aad u dhaqanto. Fadlan muuji sida aad marar badan dareemaysay sidan 7dii maalmood ee la soo dhaafay.                     (Ha aqrinin): FO, isticmaalaya qiyaasta soo socota:.                                                                 0= Ma laho gabi ahaan ama ka yar 1 maalin 1=1-2 maalmood                                                 2= 3-4 maalmood                                               3= 5-7 maalmood                                                    98 = Diido inaad ka jawaabto                            Ha aqrinin.                  </t>
  </si>
  <si>
    <t xml:space="preserve">Lire; je vais vous lire une liste de certaines des façons dont vous pouvez vous sentir ou vous sentir ou vous comporte   Veuillez indiquer combien de fois vous vous êtes senti ainsi au cours des 7dernires jour en utilisant l’échelle suivante : 0     = pas du tout ou moins d’un jour
1     = 1-2 jours
2     = 3-4jours 
3     = 5-7jours 
Ne lis pas: -88  = Refusé de répondre
</t>
  </si>
  <si>
    <t>mental1</t>
  </si>
  <si>
    <t>s8_choices</t>
  </si>
  <si>
    <t>In the past 7 days, how many days…</t>
  </si>
  <si>
    <t>Katika siku 7 zilizopita, ni siku ngapi…</t>
  </si>
  <si>
    <t>kuom ndalo 7 mokalo</t>
  </si>
  <si>
    <t>في الأيام السبعة الماضية، كم عدد الأيام...</t>
  </si>
  <si>
    <t>Guyyoota 7 darban keessatti, guyyoota meeqa...</t>
  </si>
  <si>
    <t>7dii maamood ee la soo dhaafay, meeqo maalmood</t>
  </si>
  <si>
    <t>Au cours des 7 derniers jours, à quelle fréquence …</t>
  </si>
  <si>
    <t>ni nïn ke dhorou chi lö, ye ki nïn ke dë?</t>
  </si>
  <si>
    <t>select_one mentalhealth_v2</t>
  </si>
  <si>
    <t>s8_q1</t>
  </si>
  <si>
    <t xml:space="preserve">...have you felt nervous, anxious, or on edge? </t>
  </si>
  <si>
    <t>…umejihisi kutotulia, wasiwasi, au kufika mwisho?</t>
  </si>
  <si>
    <t>….isebedo kilalo pachi kose oolo?</t>
  </si>
  <si>
    <t>هل شعرت بالتوتر أو القلق؟</t>
  </si>
  <si>
    <t>rifattee,sodaatte,yookin dhumarra geessee beektaa?</t>
  </si>
  <si>
    <t>Ma dareemtay walwal, walaac ama darajo?</t>
  </si>
  <si>
    <t>vous êtes-vous senti nerveux, anxieux ou nerveux ?</t>
  </si>
  <si>
    <t>löng ti chi daak?</t>
  </si>
  <si>
    <t>Use the following scale:
0=Not at all or less than 1 day
1=1-2 days
2=3-4 days
3=5-7 days
Don’t read: -98=Refuse to answer</t>
  </si>
  <si>
    <t>likert</t>
  </si>
  <si>
    <t>s8_q2</t>
  </si>
  <si>
    <t xml:space="preserve">...have you felt depressed? </t>
  </si>
  <si>
    <t>…umejihisi unyogovu (depressed)?</t>
  </si>
  <si>
    <t>….isebedo gi paro matooth?</t>
  </si>
  <si>
    <t>هل شعرت بالاكتئاب؟</t>
  </si>
  <si>
    <t>cinqamuun sitti dhagahamee jiraa?</t>
  </si>
  <si>
    <t>Ma dareemtay niyad jab?</t>
  </si>
  <si>
    <t>vous êtes-vous senti déprimé ?</t>
  </si>
  <si>
    <t>löng ti chin piou riak?</t>
  </si>
  <si>
    <t>s8_q3</t>
  </si>
  <si>
    <t>...have you felt lonely?</t>
  </si>
  <si>
    <t>…umejihisi upweke?</t>
  </si>
  <si>
    <t>….esewinjori ka gima in kendi?</t>
  </si>
  <si>
    <t>هل شعرت بالوحدة؟</t>
  </si>
  <si>
    <t>kophumaan sitti dhagahamee beekaa?</t>
  </si>
  <si>
    <t>Ma dareemtay cidlo?</t>
  </si>
  <si>
    <t>Vous vous êtes senti seul ?</t>
  </si>
  <si>
    <t>ti chin röt yök ke yin tö yi tök?</t>
  </si>
  <si>
    <t>s8_q4</t>
  </si>
  <si>
    <t xml:space="preserve">...have you felt hopeful about the future? </t>
  </si>
  <si>
    <t>…umejihisi kuwa na matumaini kuhusu siku za usoni?</t>
  </si>
  <si>
    <t>…isebedo gi geno  kuom ndalo mabiro?</t>
  </si>
  <si>
    <t>هل شعرت بالأمل في المستقبل؟</t>
  </si>
  <si>
    <t>fuulduri ifa ta'uun sitti mul'ataa?</t>
  </si>
  <si>
    <t>Ma dareentay rajo mustaqbalka?</t>
  </si>
  <si>
    <t>vous vous êtes senti sans espoir ?</t>
  </si>
  <si>
    <t>löng ti chin piou mëët ni ke tueng?</t>
  </si>
  <si>
    <t>s8_q5</t>
  </si>
  <si>
    <t>...have you had physical reactions, such as sweating, trouble breathing, nausea, or a pounding heart, when thinking about your experience (e.g., social distancing, loss of income/work, concerns about infection) with the coronavirus/COVID-19 pandemic?</t>
  </si>
  <si>
    <t>…umekuwa na mambo, kama kutokwa jasho, ugumu kupumua, kutaka kutapika, au moyo kudundadunda, unapofikiria kuhusu changamoto zako (mfano.., kusimama/kukaa hatua na watu wengine, kupoteza kazi/mapato, kuhusu maambukizi ya virusi vya korona/janga la COVID-19?</t>
  </si>
  <si>
    <t>be isebedo gi thagruok kaka luya,athung'a chuny magocho kose paro mathooth kaluore midhusi mar corona/covid  19</t>
  </si>
  <si>
    <t>هل كان لديك ردود فعل بدنية، مثل التعرق، أو صعوبة التنفس، أو الغثيان، أو القلب النابض، عند التفكير في تجربتك (على سبيل المثال، النأي الاجتماعي، فقدان الدخل/العمل، المخاوف من الإصابة) مع وباء فيروس التاجي/الكورونا؟</t>
  </si>
  <si>
    <t>qaama keetitti wantootni akaa dafquun,hargansuu , yookin yeroo waan darbe yaadattu onneen sidhooftee (fkn qaamaan walirraa siquu, galii/hojii  dhabuu, waa’ee dhibee kanaa yaadda’uu) korona vayrasiin walqabatee/daddarbaa COVID-19 sitti dhagahamee beekaa?</t>
  </si>
  <si>
    <t>ma ku yeeshay ficil jir ahaaneed, sida dhidid, neefsashada oo dhib, lallabbo, ama garaaca wadnaha, markaad ka fikiresysowaaya-aragtinimadaada (tusaale ahaan, weecinta bulshada, luminta daqliga / shaqada, walaacyada ku saabsan caabuqa) cudurka Coronovirus / COVID-19 masiibada?</t>
  </si>
  <si>
    <t>avez-vous eu des réactions physiques, telles que transpiration, difficulté à respirer, nausées ou battre le cœur, en pesant à votre expérience (par exemple, distanciation sociale, perte de revenu/ trail, préoccupation concernant l’infection avec la pandémie de coronavirus/COVID-19?</t>
  </si>
  <si>
    <t>löng ti chin röt yök ke yin tö wenï COVID-19?</t>
  </si>
  <si>
    <t>s8_subjwelfare_dur</t>
  </si>
  <si>
    <t>s9</t>
  </si>
  <si>
    <t>Health</t>
  </si>
  <si>
    <t>s9_title</t>
  </si>
  <si>
    <t>&lt;h3&gt; Section 9: Health &lt;/h3&gt;</t>
  </si>
  <si>
    <t>s9_start_sec</t>
  </si>
  <si>
    <t>s9_health</t>
  </si>
  <si>
    <t>s9_q1_symptom</t>
  </si>
  <si>
    <t>Now I'm going to ask you some questions on your health that in some way may touch your private life. You may have experienced some of these illnesses or not.
Please let me know if &lt;u&gt;you&lt;/u&gt; have experienced any of these illnesses or symptoms &lt;b&gt;in the past 14 days&lt;/b&gt;.</t>
  </si>
  <si>
    <t>Sasa nitakuuliza maswali kadhaa juu ya afya yako ambayo kwa njia fulani inaweza kugusa maisha yako ya kibinafsi. Labda umepata magonjwa haya au la.                                              Tafadhali ningependa unifahamishe iwapo &lt;u&gt;wewe&lt;/u&gt; umepata/wamepata yoyote ya magonjwa haya au dalili &lt;b&gt;katika siku 14 zilizopita&lt;/b&gt;.</t>
  </si>
  <si>
    <t>Koro adhi penji penjo moko mag ngimani manyalo mako e ngima ni ma iye. Inyalo bedo ni iseneno kata bedo gi tuoche gi kata ooyo/Akwayo ni inyisa ka isabedo gi tuoche gi kata ranyisi margi e ndalo apar gi ang'wen mokalo.</t>
  </si>
  <si>
    <t xml:space="preserve">"""الآن سأسألك بعض الأسئلة عن صحتك التي قد تمس حياتك الخاصة بطريقة ما. ربما كنت قد تعرضت لبعض هذه الأمراض أو لم تتعرض لها.
يرجى إخباري إذا كنت قد عاني من أي من هذه الأمراض أو الأعراض b&gt;في الأيام الـ 14 الماضية/b&gt;."""
</t>
  </si>
  <si>
    <t>1. Amma waa’ee fayyaa kee irraa si gaafadha, gama tokkoon jireenya dhunfaa ketiin wal qabachuu mala.dhukubni kuni &lt;u&gt;si&lt;/u&gt; qunamuus/siqunamu dhabuus mala. Maloo &lt;b&gt;guyyaa 14 dabran&lt;/b&gt; keessa dhukubni kuni yoo si qabe ykn mallatoon isaa sirratti mul’atee ture naaf himi</t>
  </si>
  <si>
    <t>Hadda waxaan ku weyiinayaa xoogaa su'aalo ah oo ku saabsan caafimaadkaaga oo laga yaabo inuu si uun wax u taabto noloshagaarka ah. Waxaa laga yaabaa inaad soo martay qaar ka mid ah cuduradan ama aadan la kulmin. Fadlan ii soo sheeg haddii aad la kulantay mid ka mid ah cudurradan ama astaamaha 14-kii maalmood ee la soo dhaafay.</t>
  </si>
  <si>
    <t>1.    Je vais maintenant vous poser quelques questions sur votre santé qui peuvent d’une certaine manière toucher votre vie privée. Vous avez peut-être vécu certaines des maladies ou non. Veuillez me faire savoir si vous avez souffert de l’une de ces maladies ou de ces symptômes au cours des 14 jours.</t>
  </si>
  <si>
    <t>yin ba thiec ni bang de guop du</t>
  </si>
  <si>
    <t>Read EACH symptom and select all that Respondent says "yes".</t>
  </si>
  <si>
    <t>search('choices_hh_rd6', 'matches', 'list', 's10_symptoms')</t>
  </si>
  <si>
    <t>if(selected(., '12'), count-selected(.)=1, count-selected(.)&gt;=1) and if(selected(., '-99'), count-selected(.)=1, count-selected(.)&gt;=1) and if(selected(., '-98'), count-selected(.)=1, count-selected(.)&gt;=1)</t>
  </si>
  <si>
    <t>If you selected "None of the above", "Refused to answer," or "Don't Know," do not also select another option.</t>
  </si>
  <si>
    <t>s9_q1_symptom_oth</t>
  </si>
  <si>
    <t>Please specify other type of symptom:</t>
  </si>
  <si>
    <t>tafadhali taja dalili zingine</t>
  </si>
  <si>
    <t>Akwayo ni inyisa ranyisi mamoko</t>
  </si>
  <si>
    <t>يرجى تحديد نوع آخر من الأعراض:</t>
  </si>
  <si>
    <t>Maaloo mallattoolee biraa ibsi:</t>
  </si>
  <si>
    <t>Fadlan sheeg nooca calaamadaha kale?</t>
  </si>
  <si>
    <t>Veuillez spécifier un autre type de symptôme:</t>
  </si>
  <si>
    <t>löng ti bec yin</t>
  </si>
  <si>
    <t>selected(${s9_q1_symptom}, '-77')</t>
  </si>
  <si>
    <t>s9_q1</t>
  </si>
  <si>
    <t>Respondent's Symptoms</t>
  </si>
  <si>
    <t xml:space="preserve">not(selected(${s9_q1_symptom}, '-98')) and not(selected(${s9_q1_symptom}, '-99'))  and not(selected(${s9_q1_symptom}, '12'))  </t>
  </si>
  <si>
    <t>s9_q1a_daysago</t>
  </si>
  <si>
    <t xml:space="preserve"> How many days ago did these symptoms first appear?</t>
  </si>
  <si>
    <t>Je, siku ngapi zilizopita dalili hizi zilionekana mara ya kwanza?</t>
  </si>
  <si>
    <t>Ndalo adi mosekalo ma ranyisi gi nochakre?</t>
  </si>
  <si>
    <t>كم عدد الأيام التي ظهرت فيها هذه الأعراض لأول مرة؟</t>
  </si>
  <si>
    <t>guyyaa meeqa dura mallatoon kuni sirratti argame?</t>
  </si>
  <si>
    <t>Immisa maalmood ka hor ayay astaamaha hore u soo muuqdeen?</t>
  </si>
  <si>
    <t>il y a combien de jours ces symptômes sont-ils apparus pour la première fois ?</t>
  </si>
  <si>
    <t>ti löng yin kuop bec, ni göl rot në?</t>
  </si>
  <si>
    <t>(.&gt;=0 and .&lt;=600 and .!=99 and .!=98) or .=-98 or .=-99</t>
  </si>
  <si>
    <t>Value range is o to 600</t>
  </si>
  <si>
    <t>s9_q1b_resolved</t>
  </si>
  <si>
    <t>Have these symptoms been resolved?</t>
  </si>
  <si>
    <t>Je, Dalili hizi zimetatuliwa?</t>
  </si>
  <si>
    <t>Ranyisi gi Osekony?</t>
  </si>
  <si>
    <t>هل تم حل هذه الأعراض؟</t>
  </si>
  <si>
    <t>mallatoon kuni fala argatee?</t>
  </si>
  <si>
    <t>Calaamadahaas miyaa la xaliyay?</t>
  </si>
  <si>
    <t>ces symptômes ont-ils disparu ?</t>
  </si>
  <si>
    <t>cha bi pial?</t>
  </si>
  <si>
    <t>s9_q2_whosick</t>
  </si>
  <si>
    <t>&lt;b&gt;In the past 14 days&lt;/b&gt;, which OTHER household members had any of the previously mentioned symptoms?</t>
  </si>
  <si>
    <t>&lt;b&gt; Katika siku 14 zilizopita &lt;/b&gt;, ni watu WENGINE wangapi wa nyumba yako walikuwa na dalili zozote zilizotajwa hapo awali?</t>
  </si>
  <si>
    <t>E ndalo apar gi ang'wen mosekalo, jo mage kendo e odi mosebedo gi ranyisinmosewach go?</t>
  </si>
  <si>
    <t>&lt;b&gt;في الأيام الـ 14 الماضية&lt;/b&gt;، أي أفراد الأسرة الآخرين كان لديهم أي من الأعراض التي سبق ذكرها؟</t>
  </si>
  <si>
    <t>&lt;b&gt;2. Guyyoota 14 dabran&lt;b/&gt;, which MISENSA MAATII keessaa namni mallatoo armaan olii kuni irratti argame jiraa?</t>
  </si>
  <si>
    <t>14-kii maalmood ee la soo dhaafay, waa kuwee xubnaha kale ee qoyska ka mid ah ee lahaa astaamaha kore? Marka laga reebo xaaladaha</t>
  </si>
  <si>
    <t xml:space="preserve">Au cours des 14 jours, quels AUTRES membres de ménage ont présenté l’un des symptômes ci-dessus? </t>
  </si>
  <si>
    <t>löng raan de geraan bec?</t>
  </si>
  <si>
    <t>Exclude chronic conditions.</t>
  </si>
  <si>
    <t>s9_q2a_resolved</t>
  </si>
  <si>
    <t>Be ranyisi gi osekony?</t>
  </si>
  <si>
    <t>Calaamaadahaan miyaa la xaliyay?</t>
  </si>
  <si>
    <t xml:space="preserve">ces symptômes ont-ils disparu ? </t>
  </si>
  <si>
    <t>not(selected(${s9_q2_whosick}, '-98'))</t>
  </si>
  <si>
    <t>s9_1_dur</t>
  </si>
  <si>
    <t>s9_q4_hospitalvisit</t>
  </si>
  <si>
    <t xml:space="preserve">In the past 30 days, have you or any member of your household needed medical treatment or needed to make any visits to a health facility? </t>
  </si>
  <si>
    <t>&lt;b&gt; Katika siku 30&lt;/b&gt;, umewahi au watu wa nyumba yako wamewahi kutembelea hosipitali au kliniki?</t>
  </si>
  <si>
    <t>E nda adek mosekalo, be in kata ng'ato e odi osedhi kar thieth kata osiptal?</t>
  </si>
  <si>
    <t>&lt;b&gt;في غضون الثلاثين يومًا&lt;/b&gt;، هل قمت أنت أو أفراد أسرتك بزيارة مستشفى أو عيادة؟</t>
  </si>
  <si>
    <t>&lt;b&gt;guyyaa 30 keessatti&lt;/b&gt; ati ykn miseensonni maatii keetii mana yaalaa ykn kilinikii deemtanii?</t>
  </si>
  <si>
    <t>&lt;b&gt;30-kii maalmood ee la soo dhaafay, adiga ama xubin reerkaaga ka mid a ma u baahatay daaweyn caafimaad ama ma ubaahan tihiin inaad booqashooyinka caadi ah ku tagtaan xarun cafimaadk?</t>
  </si>
  <si>
    <t>Au cours des 30 derniers jours, vous ou un membres de votre famille avez-vous eu besoin de soins médicaux ou avez-vous dû faire des visites de routine dans un établissement de santé ?</t>
  </si>
  <si>
    <t>löng ti chin lö panda Akim ni pei yic?</t>
  </si>
  <si>
    <t>Include check-ups, chronic illnesses, emergency visits, etc.</t>
  </si>
  <si>
    <t>s9_q5_whyvisit</t>
  </si>
  <si>
    <t xml:space="preserve">What was the reason for needing this treatment? </t>
  </si>
  <si>
    <t>Sababu ya kuhitaji matibabu haya ilikuwa?</t>
  </si>
  <si>
    <t>ang'ieth noo manomiyo uwaro t</t>
  </si>
  <si>
    <t>ما سبب الحاجة إلى هذا العلاج؟</t>
  </si>
  <si>
    <t>sababni yaala kana barbaadeef maali</t>
  </si>
  <si>
    <t>Maxay ahayd sababta loogu baahday daaweyntan?</t>
  </si>
  <si>
    <t>Quelle était la raison pour chercher ce traitement ?</t>
  </si>
  <si>
    <t>ye ngö yin Guen?</t>
  </si>
  <si>
    <t>Do not read choices. Select all that apply.</t>
  </si>
  <si>
    <t>${s9_q4_hospitalvisit}=1</t>
  </si>
  <si>
    <t>search('choices_hh_rd6', 'matches', 'list', 's9_healthreason')</t>
  </si>
  <si>
    <t>If you selected "Refused", do not also select another option</t>
  </si>
  <si>
    <t>s9_q5_whyvisit_oth</t>
  </si>
  <si>
    <t>Please specify the other reason for needing the treatment:</t>
  </si>
  <si>
    <t>Eleza sababu nyingine ya kuhitaji matibabu</t>
  </si>
  <si>
    <t>akwayo ni inyisa gima chielo mar dwaro thieth no.</t>
  </si>
  <si>
    <t>يرجى تحديد السبب الآخر للحاجة إلى العلاج:</t>
  </si>
  <si>
    <t>Maaloo sababa biroo yaala kana barbaadeef ibsi</t>
  </si>
  <si>
    <t>Fadlan sheeg sababaha kale ugu baahantahay daaweynta</t>
  </si>
  <si>
    <t xml:space="preserve">Quelle était la raison pour chercher ce traitement </t>
  </si>
  <si>
    <t>ye ngö yin kuany de panda Akim khor</t>
  </si>
  <si>
    <t>selected(${s9_q5_whyvisit}, '-77')</t>
  </si>
  <si>
    <t>select_one check_fre</t>
  </si>
  <si>
    <t>s9_q6_check_fre</t>
  </si>
  <si>
    <t>Were  you and/or this household member able to go for &lt;b&gt;routine health check-ups&lt;/b&gt; as frequently as needed?</t>
  </si>
  <si>
    <t>Ukilinganisha kabla ya Machi 2020, unaweza na/au watu wa nyumba yako wanaweza kuenda kuangaliwa hali za kiafya vile inavyohitajika?</t>
  </si>
  <si>
    <t>kiketo gi dwe mar adek kadok chien, be in kata ng'ato e iodi osedhi e pim magieth mapilepile?</t>
  </si>
  <si>
    <t>مقارنة بما كان عليه قبل مارس 2020، هل أنت و/أو هذا العضو في المنزل قادرين على الذهاب لإجراء عمليات الفحص الصحي بشكل متكرر؟</t>
  </si>
  <si>
    <t>Yeroo amma yoo Bitootteessa 2020 duraan wal madaalchifte , ati ykn miseensonni matii kee qormaata fayyaatiif deemuu akkumaa dur deemuu dandeesaniituu ?</t>
  </si>
  <si>
    <t>Marka la barbar dhigo ka hor Maarso 2020, miyaad adiga iyo / ama xubnahan reerka ah karti u yeelan kartaan baaritaan caafimaad had iyo goor?</t>
  </si>
  <si>
    <t>par rapport à avant mars 2020, est-ce que vous et/ ou ce membre du ménage pouvez passer des bilans de santé aussi souvent ?</t>
  </si>
  <si>
    <t>angöt pei de diak ke kën göl, löng ti chin kön lö panda Akim?</t>
  </si>
  <si>
    <t>selected(${s9_q5_whyvisit},1) or selected(${s9_q5_whyvisit},3) or selected(${s9_q5_whyvisit},4) or selected(${s9_q5_whyvisit},5) or selected(${s9_q5_whyvisit},6)</t>
  </si>
  <si>
    <t>5</t>
  </si>
  <si>
    <t>select_multiple reas_lowfreq</t>
  </si>
  <si>
    <t>s9_q7_check_lowfr</t>
  </si>
  <si>
    <t>What is the reason for not being able to go to &lt;b&gt;routine health check-ups&lt;/b&gt; as frequently as before or not able to go at all?</t>
  </si>
  <si>
    <t>Sababu ya kutoweza kuenda vile inavyohitajika kama awali au kutoenda kabisa ni gani?</t>
  </si>
  <si>
    <t>Ang'o momiyo okinyal dhi mapile kaka chon .</t>
  </si>
  <si>
    <t>ما سبب عدم القدرة على الذهاب بشكل متكرر كما كان من قبل أو عدم القدرة على الذهاب على الإطلاق؟</t>
  </si>
  <si>
    <t>Sababa akka duriiti  deemuu dadhabdaniif ykn guutumatti deemuu dadhabdaniif  himi:</t>
  </si>
  <si>
    <t>Waa maxay sababaha aan awoodin inaad u tagto sida ugu badan ee ka horeeya ama aadan awoodin inaad gabi ahaanbo tagto?</t>
  </si>
  <si>
    <t>Quelle est la raison pour laquelle vous ne pouvez pas y aller aussi souvent qu’avant ou ne pouvez pas y aller du tout?</t>
  </si>
  <si>
    <t>ye ngö chin ni lö Akim?</t>
  </si>
  <si>
    <t>${s9_q6_check_fre}=2 or ${s9_q6_check_fre}=3</t>
  </si>
  <si>
    <t>s9_q7_check_lowfr_oth</t>
  </si>
  <si>
    <t>Please specify other reason for not being able to go as freqently as before or not go at all:</t>
  </si>
  <si>
    <t>Tafadhali eleza sababu nyingine ya kutoenda kama awali ama kutoenda kabisa:</t>
  </si>
  <si>
    <t>Akwayo ni inyisa gimachielo momiyo okinyal dhi mapile kaka chon kata weyo dhi chuth.</t>
  </si>
  <si>
    <t>يرجى تحديد سبب آخر لعدم التمكن من الذهاب بشكل حر كما كان من قبل أو عدم الذهاب على الإطلاق:</t>
  </si>
  <si>
    <t>Maloo maaliif akka duriiti akka deemuu dadhabdaniif ykn guutumatti deemuu dadhabdaniif  himi:</t>
  </si>
  <si>
    <t>Fadlan sheeg sababaha kale aadan u awoodin sida ugu badan  ee ka horeeya ama aadan awoodin gabi ahaan tagto.</t>
  </si>
  <si>
    <t>Specifiez les raisons de ne pas allez tant des fois</t>
  </si>
  <si>
    <t>ye ngö chini lö panda Akim?</t>
  </si>
  <si>
    <t>selected(${s9_q7_check_lowfr}, '-77')</t>
  </si>
  <si>
    <t>s9_q8_accesstreatment</t>
  </si>
  <si>
    <t>Were you or the member of your household able to access the medical treatment?</t>
  </si>
  <si>
    <t>Uliweza au mtu wa nyumba yako aliweza kupata huduma ya matibabu?</t>
  </si>
  <si>
    <t>Be in kaa ng'ato eodi onyalo yudothieth ka odwaro?</t>
  </si>
  <si>
    <t>هل كنت أنت أو أحد أفراد أسرتك قادرًا على الوصول إلى العلاج الطبي؟</t>
  </si>
  <si>
    <t>Ati ykn miseensonni maatii keetii tajaajila fayyaa ni dandeessanii?</t>
  </si>
  <si>
    <t>Miyaa adiga ama xubin reerkaaga ka mid ah u adeegsan kartaan daweynta caafimaad?</t>
  </si>
  <si>
    <t>Est-ce que vous ou le membre de votre ménage avez pu accéder au traitement médical ?</t>
  </si>
  <si>
    <t>yaki lö panda Akim?</t>
  </si>
  <si>
    <t>This relates to any medical treatment that was needed, but not including routine health check-ups.</t>
  </si>
  <si>
    <t>not(selected(${s9_q5_whyvisit}, '8')) and ${s9_q4_hospitalvisit}=1</t>
  </si>
  <si>
    <t>select_one reas_noaccess</t>
  </si>
  <si>
    <t>s9_q9_reas_noaccess</t>
  </si>
  <si>
    <t>What was the main reason you or the member of your household were not able to access the medical treatment?</t>
  </si>
  <si>
    <t>Sababu kuu ya wewe au mtu wa nyumba yako kukosa kupata huduma ya matibabu ni gani?</t>
  </si>
  <si>
    <t>En gi mane manomiyo in kata ng'ata e odi okoyudo thieth ka odwaro?</t>
  </si>
  <si>
    <t>ما هو السبب الرئيسي لعدم تمكّنك أنت أو أحد أفراد أسرتك من الحصول على العلاج الطبي؟</t>
  </si>
  <si>
    <t>Ati ykn miseensonni maatii keetii sababni tajaajila fayyaa argachuu dhabdaniif mali?</t>
  </si>
  <si>
    <t>Maxay ahayd sababta adiga ama xubin ka  mid ahi u awoodi weydeen inaad u adeegsataan daweynta caafimaad?</t>
  </si>
  <si>
    <t>Quelle est la raison pour laquelle vous ou le membre de votre famille n’avez pas pu accéder au traitement médical ?</t>
  </si>
  <si>
    <t>ye ngö Chen wëk ni lö panda Akim?</t>
  </si>
  <si>
    <t>${s9_q8_accesstreatment}=0</t>
  </si>
  <si>
    <t>s9_q9_reas_noaccess_oth</t>
  </si>
  <si>
    <t xml:space="preserve">Please specify the other reason for not accessing medical treatment: </t>
  </si>
  <si>
    <t>Tafadhali eleza sababu nyingine ya kukosa kupata huduma ya afya</t>
  </si>
  <si>
    <t>يرجى تحديد السبب الآخر لعدم الحصول على العلاج الطبي:</t>
  </si>
  <si>
    <t>Maaloo sababa maaliif akka yaala fayyaa hin argatiin kan biraa ibsi:</t>
  </si>
  <si>
    <t xml:space="preserve">
Fadlan sheeg sababaha kale ee aadan u helin daryeel caafimaad:</t>
  </si>
  <si>
    <t>Veuillez préciser l'autre raison pour ne pas avoir accès à un traitement médical:</t>
  </si>
  <si>
    <t>ye ngö Chen wëk ni panda Akim</t>
  </si>
  <si>
    <t>selected(${s9_q9_reas_noaccess}, -77)</t>
  </si>
  <si>
    <t>s9_q10_testcovid</t>
  </si>
  <si>
    <t>Which members of your household got tested for COVID-19?</t>
  </si>
  <si>
    <t>Ni nani katika nyumba yako aliyepimwa COVID-19?</t>
  </si>
  <si>
    <t>Gin ji mage  e odi  manopim corona?</t>
  </si>
  <si>
    <t>أي أفراد من أسرتك تم اختبارها لـ فيروس الكورونا؟</t>
  </si>
  <si>
    <t>Maatii kee keessaa namni COVID-19 qorame jiraa?</t>
  </si>
  <si>
    <t>Xubnehee reerkaaga ka tirsan ayaalaga baaray COVID-19?</t>
  </si>
  <si>
    <t>Quels membres de votre famille ont été testés pour COVID-19? Sélectionnez tous ce qui s’y rapporte.</t>
  </si>
  <si>
    <t>che wëk kön thëm ni COVID-19?</t>
  </si>
  <si>
    <t>selected(${s9_q5_whyvisit}, '8')</t>
  </si>
  <si>
    <t>s9_q10a_testcovid_unable</t>
  </si>
  <si>
    <t>Did anyone try to get tested but was unable to?</t>
  </si>
  <si>
    <t>Je, kuna mtu yeyote alijaribu kutaka kupimwa lakini hakufanikiwa?</t>
  </si>
  <si>
    <t>Nitie ng'ama notemo pim to okoyudo pim?</t>
  </si>
  <si>
    <t>هل حاول أي شخص إجراء اختبار ولكنه لم يتمكن من ذلك؟</t>
  </si>
  <si>
    <t>Namni qoramuu barbaadee hin milka'in jiraa?</t>
  </si>
  <si>
    <t>Ma jira qof isku dayay inuu is baaro lakiin ma uusan awoodin?</t>
  </si>
  <si>
    <t>Quelqu’un a-t-il essaye de se faire tester mais n’a pas pu le faire?</t>
  </si>
  <si>
    <t>löng raan de pan duön che kön thëm?</t>
  </si>
  <si>
    <t>selected(${s9_q10_testcovid}, '-98')</t>
  </si>
  <si>
    <t>repeat_testcovid</t>
  </si>
  <si>
    <t>Tested for COVID-19</t>
  </si>
  <si>
    <t>${s9_q4_hospitalvisit}=1 and not(selected(${s9_q10_testcovid}, '-98'))</t>
  </si>
  <si>
    <t>count-selected(${s9_q10_testcovid})</t>
  </si>
  <si>
    <t>s9_q6b_name</t>
  </si>
  <si>
    <t>jr:choice-name(selected-at(${s9_q10_testcovid}, index()-1), '${s9_q10_testcovid}')</t>
  </si>
  <si>
    <t>select_one s9_covid</t>
  </si>
  <si>
    <t>s9_q10b_testresult</t>
  </si>
  <si>
    <t>What was the outcome of the test for ${s9_q6b_name}?</t>
  </si>
  <si>
    <t xml:space="preserve"> Matokeo ya upimaji kwa ${s9_q6b_name} yalikuwa nini?</t>
  </si>
  <si>
    <t>Dwoko ne en mane e pim mar name  ${s9_q6b_name}?</t>
  </si>
  <si>
    <t>ما نتيجة الاختبار لـ {s9_q6b_name}$؟</t>
  </si>
  <si>
    <t>bu'aan qoranoo maal ture  ${s9_q6b_name}?</t>
  </si>
  <si>
    <t>Maxuu ahaa natiijada baaritaanka qofkaas ${s9_q6b_name}?</t>
  </si>
  <si>
    <t xml:space="preserve">Quel a été le résultat du test pour cette personne  ${s9_q6b_name}? </t>
  </si>
  <si>
    <t>ye ngä ku ye ngö chi röt loi  ${s9_q6b_name}?</t>
  </si>
  <si>
    <t>select_one medicinestock</t>
  </si>
  <si>
    <t>s9_q11_medsoutstock</t>
  </si>
  <si>
    <t>In the last week, has anyone in the household been unable to buy medicine?</t>
  </si>
  <si>
    <t>Kwa muda wa wiki moja lililopita, kuna mtu yeyote katika nyumba yako ambaye hakua na uwezo wa kununua madawa?</t>
  </si>
  <si>
    <t>e juma achiel mokalo, nitie ngato e odi manyiewo yath notamo</t>
  </si>
  <si>
    <t>خلال الأسبوع الماضي، هل كان أي من أفراد الأسرة غير قادر على شراء الأدوية؟</t>
  </si>
  <si>
    <t>Torbaan darbe keessa namni qoricha bituu barabaade bitachuu dadhabe jiraa?</t>
  </si>
  <si>
    <t>Toddobaadkii la soo dhaafay, ma jiraa qof qoyska ka tirsan oo awoodi waayey inuu iibsado daawo?</t>
  </si>
  <si>
    <t>Au cours de la dernière semaine, un membre du ménage n'a-t-il pas pu acheter de médicaments?</t>
  </si>
  <si>
    <t>ni week chi loi, löng ti chen ni pëën waal pan Akim?</t>
  </si>
  <si>
    <t>s9_q11_pregad</t>
  </si>
  <si>
    <t xml:space="preserve">Is any adult (18+ yrs old) woman in this household currently pregnant? 
</t>
  </si>
  <si>
    <t>Je, kuna mwanamke mzima (mwenye umri wa miaka 18+) katika boma hii ana ujauzito?</t>
  </si>
  <si>
    <t>"هل أي امرأة بالغة (18 عامًا فأكثر) في هذه الأسرة حامل حاليًا؟
"</t>
  </si>
  <si>
    <t xml:space="preserve">Ma jirtaa qof weyn (18+ sano jir) haween ah oo ka tirsan qoyskan xilligan uur leh?
</t>
  </si>
  <si>
    <t xml:space="preserve">Une femme adulte (18 ans et plus) dans ce ménage est-elle actuellement enceinte?
</t>
  </si>
  <si>
    <t>Enum: Adult woman is a woman aged 18 years or more. MALE ADULTS ARE NOT ALLOWED FOR SELECTION</t>
  </si>
  <si>
    <t>count-selected(${current_females})&gt;0</t>
  </si>
  <si>
    <t>EC, MA</t>
  </si>
  <si>
    <t>s9_q11_pregad_who</t>
  </si>
  <si>
    <t>Which adult woman in the household is pregnant?</t>
  </si>
  <si>
    <t>Ni mwanamke mgani mzima katika boma ana ujauzito?</t>
  </si>
  <si>
    <t>أي امرأة بالغة في الأسرة حامل؟</t>
  </si>
  <si>
    <t>Haweeney qaan gaar ah oo reerka ah yaa uur leh?</t>
  </si>
  <si>
    <t>Quelle femme adulte du ménage est enceinte?</t>
  </si>
  <si>
    <t>${s9_q11_pregad}=1</t>
  </si>
  <si>
    <t>(if(selected(., '-98'), count-selected(.)=1, count-selected(.)&gt;=1)) or not(selected(., '-98'))</t>
  </si>
  <si>
    <t>If you selected "None", do not also select another option</t>
  </si>
  <si>
    <t>selected(${current_females}, filter)</t>
  </si>
  <si>
    <t>s9_q11_pregchld</t>
  </si>
  <si>
    <t xml:space="preserve">Is any non-adult (17 yrs or less old) woman in this household currently pregnant? 
</t>
  </si>
  <si>
    <t>Je, kuna mwanamke yeyote ambaye si mtu mzima (miaka 17 au chini ya hapo zamani) katika boma hii kwa sasa na ni mjamzito?</t>
  </si>
  <si>
    <t xml:space="preserve">هل أي امرأة غير بالغة (17 عامًا أو أقل) في هذه الأسرة حامل حاليًا؟
</t>
  </si>
  <si>
    <t>"Ma jirtaa haween aan qaangaar ahayn (17 sano ama ka yar) haween ka tirsan qoyskan xilligan uur leh?
"</t>
  </si>
  <si>
    <t xml:space="preserve">Une femme non adulte (17 ans ou moins) dans ce ménage est-elle actuellement enceinte?
</t>
  </si>
  <si>
    <t>Enum: Non-adult woman is a woman aged 17 years or less. MALE CHILDREN ARE NOT ALLOWED FOR SELECTION</t>
  </si>
  <si>
    <t>count-selected(${girls_0_17_list})&gt;0</t>
  </si>
  <si>
    <t>select_one child</t>
  </si>
  <si>
    <t>s9_q11_pregchld_who</t>
  </si>
  <si>
    <t>Which non-adult woman  in the household is pregnant?</t>
  </si>
  <si>
    <t>Ni mwanamke yupi asiye mtu mzima katika boma na ni mjamzito?</t>
  </si>
  <si>
    <t>من هي المرأة غير البالغة في الأسرة الحامل؟</t>
  </si>
  <si>
    <t>Haweeneyda aan qaangaarka aheyn ee reerka ah yaa uur leh?</t>
  </si>
  <si>
    <t>Quelle femme non adulte du ménage est enceinte?</t>
  </si>
  <si>
    <t>Enum: Non-adult woman is a woman aged 17 years or less. MALE ADULTS ARE NOT ALLOWED FOR SELECTION</t>
  </si>
  <si>
    <t>${s9_q11_pregchld}=1</t>
  </si>
  <si>
    <t>selected(${girls_0_17_list}, filter)</t>
  </si>
  <si>
    <t>s9_q13_insurance</t>
  </si>
  <si>
    <t>Are you covered by health insurance?</t>
  </si>
  <si>
    <t>Je, uko na bima ya afya?</t>
  </si>
  <si>
    <t>be in gi migap thieth</t>
  </si>
  <si>
    <t>هل أنت مشمول بالتأمين الصحي؟</t>
  </si>
  <si>
    <t>Waraqaa wabii fayyaa qabdaa?</t>
  </si>
  <si>
    <t>Miyaa ku jirta caymiska caafimaadka?</t>
  </si>
  <si>
    <t>Tu es couvert par une assurance médicale</t>
  </si>
  <si>
    <t>löng ti löng yin card de insurance?</t>
  </si>
  <si>
    <t>(${surveyed_rd1}=1 and ${pre_surveyed}=0) or ${s1_q1a_pre_name} != 1</t>
  </si>
  <si>
    <t>select_one insursource</t>
  </si>
  <si>
    <t>s9_q14_insursource</t>
  </si>
  <si>
    <t>What is the source of health insurance?</t>
  </si>
  <si>
    <t>Nini chanzo cha bima ya afya?</t>
  </si>
  <si>
    <t>en migap thieth mane</t>
  </si>
  <si>
    <t>ما هو مصدر التأمين الصحي؟</t>
  </si>
  <si>
    <t>Burqaan wabii fayyaa maali</t>
  </si>
  <si>
    <t>Waa maxay isha laga helo caymiska caafimaadka?</t>
  </si>
  <si>
    <t>Quelle est la source de l’assurance de maladie</t>
  </si>
  <si>
    <t>ye insurance card ye bën ni nö?</t>
  </si>
  <si>
    <t>${s9_q13_insurance}=1 and ((${surveyed_rd1}=1 and ${pre_surveyed}=0) or ${s1_q1a_pre_name} != 1)</t>
  </si>
  <si>
    <t>s9_q14_insursource_oth</t>
  </si>
  <si>
    <t>Please specify other source of health insurance:</t>
  </si>
  <si>
    <t>Tafadhali eleza aina nyingine za bima ya afya</t>
  </si>
  <si>
    <t>Akwayo ni inyisa kuma machielo migolo migao mar chieth</t>
  </si>
  <si>
    <t>يرجى تحديد مصدر آخر للتأمين الصحي:</t>
  </si>
  <si>
    <t>Maaloo burqa wabii fayyaa biroo ibsi</t>
  </si>
  <si>
    <t>Fadlan sheeg ilaha kale caymiska caafimaadka:</t>
  </si>
  <si>
    <t>Veuillez préciser une autre source d'assurance maladie:</t>
  </si>
  <si>
    <t>xön kök ke kuony</t>
  </si>
  <si>
    <t>selected(${s9_q14_insursource}, '-77')</t>
  </si>
  <si>
    <t>select_multiple insbenefit</t>
  </si>
  <si>
    <t>s9_q15_benefit</t>
  </si>
  <si>
    <t>Has this insurance coverage provided you any of the following benefits:</t>
  </si>
  <si>
    <t>Bima hii ya afya imekupatia kati ya faida zifuatazo:</t>
  </si>
  <si>
    <t>Be migao mar chieth ni osemiyi ber madhinyisi gi?</t>
  </si>
  <si>
    <t>هل توفر لك تغطية التأمين هذه أي من الفوائد التالية:</t>
  </si>
  <si>
    <t>15. Wanni inshuraansiin kun siif hagooguu faayidaa armaan gadittii argamu kanneen siif dhiheessa :</t>
  </si>
  <si>
    <t>Miyuu caymiskaan ku siiyey mid ka mid ah waxtarka soo socdo:</t>
  </si>
  <si>
    <t>Cette couverture d’assurance vous offre-t-elle l’un des avantages suivants.</t>
  </si>
  <si>
    <t>chi yin köön kuony?</t>
  </si>
  <si>
    <t>if(selected(., '3'), count-selected(.)=1, count-selected(.)&gt;=1)</t>
  </si>
  <si>
    <t>If you selected "No concrete benefit", do not also select other benefits.</t>
  </si>
  <si>
    <t>s9_q15_benefit_oth</t>
  </si>
  <si>
    <t>Please specify other benefits:</t>
  </si>
  <si>
    <t>Tafadhali eleza faida nyingine</t>
  </si>
  <si>
    <t>Akwayo ni inyisa ber ne mamako</t>
  </si>
  <si>
    <t>يرجى تحديد فوائد أخرى:</t>
  </si>
  <si>
    <t>Maaloo fayidaa biroo ibsi</t>
  </si>
  <si>
    <t>Fadlan sheeg waxtarka kale:</t>
  </si>
  <si>
    <t>specifiez les avantages</t>
  </si>
  <si>
    <t>luel faida dü</t>
  </si>
  <si>
    <t>selected(${s9_q15_benefit}, '-77')</t>
  </si>
  <si>
    <t>s9_health_dur</t>
  </si>
  <si>
    <t>s10</t>
  </si>
  <si>
    <t>Covid</t>
  </si>
  <si>
    <t>s10_title</t>
  </si>
  <si>
    <t>&lt;h3&gt; Section 10: COVID-19 Knowledge&lt;/h3&gt;</t>
  </si>
  <si>
    <t>s10_start_sec</t>
  </si>
  <si>
    <t>s10_covidknowledge</t>
  </si>
  <si>
    <t>s10_q2_knowinfected</t>
  </si>
  <si>
    <t>Do you know anyone that has, or has had, COVID-19/coronavirus?</t>
  </si>
  <si>
    <t>Je, Unajua mtu yeyote aliye na, au aliyekuwa na, COVID-19 / virusi vya korona?</t>
  </si>
  <si>
    <t>Be ing'eyo ng'ato moramora mangi kata mosebedo gi  corona ma ilwongo bende ni COVID 19?</t>
  </si>
  <si>
    <t>هل تعرف أي شخص لديه أو كان لديه فيروس ؟</t>
  </si>
  <si>
    <t>Nama vayrasii koroonatiin/ COVID-19 qabamee yookiin qabamee ture ni beeyta?</t>
  </si>
  <si>
    <t>Ma taqaanaa qof kasta oo qabo, ama qabay COVID-19/ coronovirus?</t>
  </si>
  <si>
    <t>2. Connaissez-vous quelqu’un qui a, ou a eu, COVID-19/ coronavirus ?</t>
  </si>
  <si>
    <t>löng raan nyic ke tö ke COVID-19?</t>
  </si>
  <si>
    <t>By knowing someone, we mean someone you could identify by name, and that you have interacted with.</t>
  </si>
  <si>
    <t>infected</t>
  </si>
  <si>
    <t>select_multiple s10_persons</t>
  </si>
  <si>
    <t>s10_q2a_whoinfected</t>
  </si>
  <si>
    <t>Who are these infected persons?</t>
  </si>
  <si>
    <t>Ni nani hawa walioambukizwa?</t>
  </si>
  <si>
    <t>En ng'a gini magini omako?</t>
  </si>
  <si>
    <t>من هم المصابون؟</t>
  </si>
  <si>
    <t>Namni faalame suni eenyu</t>
  </si>
  <si>
    <t>Waa kuwee kuwan cudurka qabo?</t>
  </si>
  <si>
    <t>Qui sont ces personnes ?</t>
  </si>
  <si>
    <t>ye yi ngä?</t>
  </si>
  <si>
    <t>selected(${s10_q2_knowinfected},1)</t>
  </si>
  <si>
    <t>s10_q2a_whoinf_fam</t>
  </si>
  <si>
    <t xml:space="preserve">Select who in the family is infected: </t>
  </si>
  <si>
    <t xml:space="preserve">Chagua nani katika familia ameambukizwa: </t>
  </si>
  <si>
    <t>Nyisa e odi kae ng'at machielo magino omako</t>
  </si>
  <si>
    <t>حدد من في العائلة مصاب:</t>
  </si>
  <si>
    <t>Namni maatii keessaa faalame suni eenyu</t>
  </si>
  <si>
    <t>Xullo waa qofkee ee qoyska cudurka qabo?</t>
  </si>
  <si>
    <t>Selectionnez qui est intecte dans la famille</t>
  </si>
  <si>
    <t>luel këëk</t>
  </si>
  <si>
    <t>selected(${s10_q2a_whoinfected},1)</t>
  </si>
  <si>
    <t>s10_q2a_whoinfected_oth</t>
  </si>
  <si>
    <t>Please specify other person infected:</t>
  </si>
  <si>
    <t>Tafadhali eleza walioambukizwa</t>
  </si>
  <si>
    <t>Akwayo ni inyisa ng'at machielo magino omako.</t>
  </si>
  <si>
    <t>يرجى تحديد شخص آخر مصاب:</t>
  </si>
  <si>
    <t>Maaloo nama faalame kan biroo ibsi</t>
  </si>
  <si>
    <t>Fadlan qeex qof kale cudurka qabo:</t>
  </si>
  <si>
    <t>Specifiez autre person infecter</t>
  </si>
  <si>
    <t>luel raan chi döm ni COVID-19</t>
  </si>
  <si>
    <t>selected(${s10_q2a_whoinfected}, '-77')</t>
  </si>
  <si>
    <t>s10_q2b_quarantine</t>
  </si>
  <si>
    <t>Have these persons been asked to self-quarantine?</t>
  </si>
  <si>
    <t>Watu hawa wameulizwa wenyewe wajitenge?</t>
  </si>
  <si>
    <t>Be jogi Osenyis ni Obed kar kendgi?</t>
  </si>
  <si>
    <t>هل طُلب من هؤلاء الأشخاص الحجر الصحي الذاتي؟</t>
  </si>
  <si>
    <t>Namni kuni akka kophaa adda if baasu gaafatamee turee?</t>
  </si>
  <si>
    <t>Dadkaas miyaa la weydiyay is-karantiil?</t>
  </si>
  <si>
    <t xml:space="preserve">A-t-on demandé à ces personnes de s’auto-mettre en quarantaine ? </t>
  </si>
  <si>
    <t>löng ti Chen ni kek nyac ni köc yic?</t>
  </si>
  <si>
    <t>select_one covidtest</t>
  </si>
  <si>
    <t>s10_q2c1_covidtest</t>
  </si>
  <si>
    <t xml:space="preserve">Have you ever gotten tested for COVID-19? 
</t>
  </si>
  <si>
    <t>Je, umewahi kupima COVID-19?</t>
  </si>
  <si>
    <t xml:space="preserve">هل سبق لك أن خضعت لاختبار COVID-19؟
</t>
  </si>
  <si>
    <t xml:space="preserve">Weligaa miyaad tijaabisay COVID-19?
</t>
  </si>
  <si>
    <t xml:space="preserve">Avez-vous déjà été testé pour COVID-19?
</t>
  </si>
  <si>
    <t>s10_covidretest</t>
  </si>
  <si>
    <t>At ${pre_date}, you said you got tested. Have you gotten tested again since?</t>
  </si>
  <si>
    <t>Tarehe ${pre_date}, ulisema ulipimwa. Umepimwa tena tangu hapo?</t>
  </si>
  <si>
    <t>في ${pre_date} ، قلت إنك أجريت الاختبار. هل خضعت للاختبار مرة أخرى منذ ذلك الحين؟</t>
  </si>
  <si>
    <t>${pre_date}, waxaad dhahday waad tijaabisay. Miyaad mar labaad isbaartay?</t>
  </si>
  <si>
    <t>A ${pre_date}, vous avez dit que vous aviez été testé. Avez-vous été testé à nouveau depuis?</t>
  </si>
  <si>
    <t>${s1_q2a_verifyr1name}=1 and ${pre_surveyed}=1 and (${s10_q2c1_covidtest}=1 or ${s10_q2c1_covidtest}=2 or ${s10_q2c1_covidtest}=3 or ${s10_q2c1_covidtest}=4)</t>
  </si>
  <si>
    <t>select_one whytestagain</t>
  </si>
  <si>
    <t>s10_covidretest_why</t>
  </si>
  <si>
    <t>Why did you get tested for COVID-19?</t>
  </si>
  <si>
    <t>Kwa nini ulipimwa COVID-19?</t>
  </si>
  <si>
    <t>لماذا خضعت لاختبارات COVID-19؟</t>
  </si>
  <si>
    <t>Maxaad iskaga tijaabisay COVID-19?</t>
  </si>
  <si>
    <t>Pourquoi avez-vous été testé pour COVID-19?</t>
  </si>
  <si>
    <t>${s10_covidretest}=1 or ${s10_covidretest}=2 or ${s10_covidretest}=3 or ${s10_covidretest}=4</t>
  </si>
  <si>
    <t>s10_covidretest_why_o</t>
  </si>
  <si>
    <t>Please specify why did you get tested for COVID-19</t>
  </si>
  <si>
    <t>Eleza ni kwa nini ulipimwa COVID-19</t>
  </si>
  <si>
    <t>يرجى تحديد سبب اختبار COVID-19</t>
  </si>
  <si>
    <t>Fadlan sheeg sababta aad iskaga tijaabisay COVID-19</t>
  </si>
  <si>
    <t>Veuillez préciser pourquoi vous avez été testé pour COVID-19</t>
  </si>
  <si>
    <t>${s10_covidretest_why}=-77</t>
  </si>
  <si>
    <t>s10_q2c_quarantine_perc</t>
  </si>
  <si>
    <t>Do you think people who have tested positive for Coronavirus will be perceived negatively by the community?</t>
  </si>
  <si>
    <t>Je, unafikiria watu waliopatikana na virusi vya korona watabaguliwa na jamii?</t>
  </si>
  <si>
    <t>Be iparo ni jo maoseyudore ni nitie kod corona Ibiro kaw mopogre e gweng'?</t>
  </si>
  <si>
    <t>هل تعتقد أن المجتمع سيتصور أن الأشخاص الذين خضعوا لاختبار فيروس الكورونا بشكل سلبي؟</t>
  </si>
  <si>
    <t>Namoonni dhukkuba Vayrasii koroonaatin qabame hawaasa kessattii akka badaattii ilaalamu jattee yaadda?</t>
  </si>
  <si>
    <t>Ma u malaynaysaain dadka laga helay cudurka 'Coronovirus' ay bulshada si xun u arki doonaan?</t>
  </si>
  <si>
    <t xml:space="preserve">Pensez-vous que les personnes testées positives pour le coronavirus seront perçues négativement par la communauté ?  </t>
  </si>
  <si>
    <t>köc bec ni COVID-19, yi köc ke tïng ni dë?</t>
  </si>
  <si>
    <t>s10_1_dur</t>
  </si>
  <si>
    <t>s10_q6a_changebehavior</t>
  </si>
  <si>
    <t>Last week, did you wash your hands with soap more often than you used to?</t>
  </si>
  <si>
    <t>Wiki iliopita, uliosha mikono yako kutumia sabuni kuliko vile ulikua ukiosha?</t>
  </si>
  <si>
    <t>juma mokalo niluoko lueti gi sabun moloyo pile</t>
  </si>
  <si>
    <t>في الأسبوع الماضي، هل غسلت يديك بالصابون أكثر من المعتاد؟</t>
  </si>
  <si>
    <t>Torbaan darbe keessa harka kankee saamunaadhaan kan duraan dhiqattu caala yeroo hunda dhiqattaa?</t>
  </si>
  <si>
    <t>Toddobaadki la soo dhaafay, ma ku dhaqday gacmahaada saabuun in ka badan inta aad sameeni jirtay</t>
  </si>
  <si>
    <t>La semaine dernière, avez-vous lavé vos mains avec du savon plus souvent qu'auparavant?</t>
  </si>
  <si>
    <t>ni week chi lö, chi köc beer thic</t>
  </si>
  <si>
    <t>s10_q6a_changebeh_comm</t>
  </si>
  <si>
    <t>Last week, out of 10 other people in your community, how many washed their hands with soap more often than they used to?</t>
  </si>
  <si>
    <t>Wiki iliopita, kati ya watu wengine 10 katika jamii yako, ni wangapi walionawa mikono zao na sabuni mara zaidi kuliko walivyokuwa wakifanya?</t>
  </si>
  <si>
    <t>Wik ma okalo ,kwom ji 10 ma wuok e gweng'u adi ma logo lwetgi sate gi sabun moloyo kaka nene gitimoga chon?</t>
  </si>
  <si>
    <t>خلال الأسبوع الماضي، من بين 10 أشخاص آخرين في مجتمعك، كم عدد الأشخاص الذين غسلوا أيديهم بالصابون أكثر من المعتاد؟</t>
  </si>
  <si>
    <t>Torbe darbe hawaasa kee keessatti namoota 10 keessaa, namoota hagamtu saabunaadhan harka isanii yeroo bay'ee dhiqate kan duraani caalaa?</t>
  </si>
  <si>
    <t>Usbuuci la soo dhaafay 10 kii qof oo kale oo ka tirsan bulshadaada, immisa baa gacmahooda ku maydhay sabuun in ka badan intii ay isticmaali jireen?</t>
  </si>
  <si>
    <t>La semaine dernière, sur 10 autres personnes de votre communauté, combien se sont lavées les mains avec du savon plus souvent qu'auparavant?</t>
  </si>
  <si>
    <t>(.&gt;=0 and .&lt;=10 and .!=99 and .!=98) or .=-98 or .=-99</t>
  </si>
  <si>
    <t>Range allowed is 0 to 10
DK: -99
Refuse: -98</t>
  </si>
  <si>
    <t>s10_q6b_changebehavior</t>
  </si>
  <si>
    <t>Last week, did you avoid handshakes or physical greetings?</t>
  </si>
  <si>
    <t xml:space="preserve">Wiki iliopita, uliepuka kusalimiana kwa mkono au salamu za kimwili? </t>
  </si>
  <si>
    <t>juma mokalo niweyo mosruok gi luedo</t>
  </si>
  <si>
    <t>في الأسبوع الماضي، هل تجنّبَتَ المصافحات أو التحيّات البدنية؟</t>
  </si>
  <si>
    <t>Torbaan darbe keessa harka walfuudhu ykn nagaa walfuudhuu qaamaa dhiiftee jirtaa?</t>
  </si>
  <si>
    <t>Toddobaadkii hore, miyaad ka iska ilaalisay salaanta gacan qaad ama salaanta jirka?</t>
  </si>
  <si>
    <t>La semaine dernière, avez-vous évité les poignées de main ou les salutations physiques?</t>
  </si>
  <si>
    <t>chake wenïm eh bër kuöt?</t>
  </si>
  <si>
    <t>s10_q6b_changebeh_comm</t>
  </si>
  <si>
    <t>Last week, out of 10 other people in your community, how many avoided handshakes or physical greetings?</t>
  </si>
  <si>
    <t>Wiki iliopita, kati ya watu wengine 10 katika jamii yako, ni wangapi walioepuka salamu za kupeana mkono au salamu za kushikana?</t>
  </si>
  <si>
    <t>Wik ma okalo ,kwom ji 10 ma wuok e gweng'u adi ma ne ogeng'o weche mosrok gi lwedo</t>
  </si>
  <si>
    <t>خلال الأسبوع الماضي، من بين 10 أشخاص آخرين في مجتمعك، كم عدد الأشخاص الذين يتجنبون المصافحة أو التحية الجسدية؟</t>
  </si>
  <si>
    <t>Toddobadkii la soo dhafay 10-kii qof ee ka tirsan bulshadaada ka mid ah, immisa ayaa iska illaliya inay is-gacanqaadka ama salanta jidheed?</t>
  </si>
  <si>
    <t>La semaine dernière, sur 10 autres personnes de votre communauté, combien ont évité les poignées de main ou les salutations physiques?</t>
  </si>
  <si>
    <t>s10_q6c_changebehavior</t>
  </si>
  <si>
    <t>Last week, did you avoid groups of more than 10 people such as family gatherings, parties, church / mosque, funerals, etc?</t>
  </si>
  <si>
    <t>Wiki iliopita, uliepuka makundi ya watu zaidi ya kumi kama mkusanyiko wa familia, sherehe, kanisa/msikiti matanga nakadhalika</t>
  </si>
  <si>
    <t>juma mokalo be iweyo riwri gi ji makalo apar,kaka liel,nyasi,kanisa kata msikiti</t>
  </si>
  <si>
    <t>الأسبوع الماضي، هل تجنّبَت مجموعات من أكثر من 10 أشخاص مثل التجمعات العائلية، الحفلات، الكنيسة / المسجد، الجنائز، إلخ؟</t>
  </si>
  <si>
    <t>Torbaan darbe keessa walgahii namoota 10 olii kan maatii,qophii afferraa,Waldaa, Majiida, Awwalchaa fi kkf?</t>
  </si>
  <si>
    <t>Toddobaadkii hore, miyaad iska ilaalisay kooxo ka badan 10 qof sida isu imaatinka qoyska, xaflado, kaniisad / masaajid, aaska, iwm.</t>
  </si>
  <si>
    <t>La semaine dernière, avez-vous évité les groupes de plus de 10 personnes tels que les réunions de famille, les fêtes, l'église / la mosquée, les funérailles, etc?</t>
  </si>
  <si>
    <t>cha röt geer?</t>
  </si>
  <si>
    <t>s10_q6c_changebeh_comm</t>
  </si>
  <si>
    <t>Last week, out of 10 other people in your community, how many avoided groups of more than 10 people such as family gatherings, parties, church / mosque, funerals, etc?</t>
  </si>
  <si>
    <t>s10_prevmeas_grp</t>
  </si>
  <si>
    <t>s10_prevmeas</t>
  </si>
  <si>
    <t>Using the following scale, please indicate how much you agree or disagree with the following statement: Disagree=1 / Neutral= 2 / Agree = 3</t>
  </si>
  <si>
    <t xml:space="preserve">Kutumia kiwango kifuatacho, tafadhali onyesha ni kiasi gani unakubali au haukubaliani na kauli ifuatayo: </t>
  </si>
  <si>
    <t>باستخدام المقياس التالي ، يرجى توضيح مدى موافقتك أو عدم موافقتك على العبارة التالية: غير موافق = 1 / محايد = 2 / موافق = 3</t>
  </si>
  <si>
    <t>Adoo adeegsanaya cabirka soo socda, fadlan sheeg inta aad ku raacsan tahay ama ku diidantahay bayaanka soo socda: Diidmo = 1 / Dhexdhexaad = 2 / Oggol = 3</t>
  </si>
  <si>
    <t>À l'aide de l'échelle suivante, veuillez indiquer dans quelle mesure vous êtes d'accord ou en désaccord avec l'énoncé suivant: Pas d'accord = 1 / Neutre = 2 / D'accord = 3</t>
  </si>
  <si>
    <t>select_one agdisag</t>
  </si>
  <si>
    <t>s10_prevmeas_1</t>
  </si>
  <si>
    <t>The use of masks in public would reduce the risk of contracting coronavirus</t>
  </si>
  <si>
    <t>Matumizi ya maski, yaani vinyago hadharani yatapunguza hatari ya kuambukizwa corona</t>
  </si>
  <si>
    <t>من شأن استخدام الأقنعة في الأماكن العامة أن يقلل من خطر الإصابة بفيروس كورونا</t>
  </si>
  <si>
    <t>Maaskarada loo adeegsado bulshada dhexdeeda waxay yareyn doontaa halista qaadista coronavirus</t>
  </si>
  <si>
    <t>L'utilisation de masques en public réduirait le risque de contracter un coronavirus</t>
  </si>
  <si>
    <t>s10_prevmeas_2</t>
  </si>
  <si>
    <t xml:space="preserve">Washing hands or using hand sanitizer reduces the risk of contracting
coronavirus        </t>
  </si>
  <si>
    <t>"Kunawa mikono au kutumia sanitaiza kuosha mikono kunapunguza hatari ya kuambukizwa
virusi vya Korona        "</t>
  </si>
  <si>
    <t>"غسل اليدين أو استخدام معقم اليدين يقلل من خطر الإصابة بالتعاقد
فيروس كورونا        "</t>
  </si>
  <si>
    <t>Gacmaha oo la maydho ama la nadiifiyo gacmaha oo la nadiifiyo ayaa yaraynaysa halista qaadista
Fayruuska corona        "</t>
  </si>
  <si>
    <t>"Se laver les mains ou utiliser un désinfectant pour les mains réduit le risque de contracter
coronavirus        "</t>
  </si>
  <si>
    <t>s10_prevmeas_3</t>
  </si>
  <si>
    <t xml:space="preserve">Keeping at least 2m / 2 arms length distance from others reduces the risk of contracting coronavirus        </t>
  </si>
  <si>
    <t>"Kuweka angalau umbali wa urefu wa mita mbili kutoka kwa wengine hupunguza hatari ya
kuambukizwa corona "</t>
  </si>
  <si>
    <t>"إن الحفاظ على مسافة لا تقل عن 2 م / 2 من الذراعين عن الآخرين يقلل من مخاطر الإصابة
الإصابة بفيروس كورونا "</t>
  </si>
  <si>
    <t>"Inaad ka fogaato ugu yaraan 2m / 2 dhererka dhererka gacmaha kuwa kale waxay yareynaysaa halista
qandaraas qaadista coronavirus "</t>
  </si>
  <si>
    <t xml:space="preserve">Garder une distance d'au moins 2 m / 2 bras des autres réduit le risque de contracter un coronavirus </t>
  </si>
  <si>
    <t>s10_prevmeas_4</t>
  </si>
  <si>
    <t>A vaccine  reduces the risk of contracting Coronavirus.</t>
  </si>
  <si>
    <t>Chanjo hupunguza hatari ya kuambukizwa Coronavirus.</t>
  </si>
  <si>
    <t>لقاح يقلل من خطر الإصابة بفيروس كورونا.</t>
  </si>
  <si>
    <t>Tallaalku wuxuu yareeyaa halista qaadista cudurka Coronavirus.</t>
  </si>
  <si>
    <t>Un vaccin réduit le risque de contracter le coronavirus.</t>
  </si>
  <si>
    <t>s10_knowledge_grp</t>
  </si>
  <si>
    <t>s10_knowledge</t>
  </si>
  <si>
    <t>Which of the following statements is true?</t>
  </si>
  <si>
    <t>Je! Ni ipi kati ya taarifa zifuatazo iliyo ya kweli?</t>
  </si>
  <si>
    <t>أي من العبارات التالية صحيحة؟</t>
  </si>
  <si>
    <t>Hadallada soo socda midkee run ah?</t>
  </si>
  <si>
    <t>Laquelle des affirmations suivantes est vraie?</t>
  </si>
  <si>
    <t>select_one truefalsedk</t>
  </si>
  <si>
    <t>s10_knowledge_1</t>
  </si>
  <si>
    <t>Lemon and alcohol can be used as sanitizers against Coronavirus</t>
  </si>
  <si>
    <t>Limao na pombe vinaweza kutumika kama sanitaiza dhidi ya virusi vya Corona</t>
  </si>
  <si>
    <t>يمكن استخدام الليمون والكحول كمطهرات ضد فيروس كورونا</t>
  </si>
  <si>
    <t>Liinta iyo aalkolada waxaa loo isticmaali karaa in lagu nadiifiyo ka hortagga Coronavirus</t>
  </si>
  <si>
    <t>Le citron et l'alcool peuvent être utilisés comme désinfectants contre le coronavirus</t>
  </si>
  <si>
    <t>s10_knowledge_2</t>
  </si>
  <si>
    <t>Africans are immune to Coronavirus</t>
  </si>
  <si>
    <t>Waafrika wana kinga dhidi ya Corona</t>
  </si>
  <si>
    <t>الأفارقة محصنون ضد فيروس كورونا</t>
  </si>
  <si>
    <t>Dadka Afrikaanka ah ayaa ka caagan cudurka Coronavirus</t>
  </si>
  <si>
    <t>Les Africains sont immunisés contre le coronavirus</t>
  </si>
  <si>
    <t>s10_knowledge_3</t>
  </si>
  <si>
    <t>People can get coronavirus from spending time in the same room as 
an infected person</t>
  </si>
  <si>
    <t>"Watu wanaweza kupata corona kutokana na kuwa katika chumba kimoja kama mtu aliyeambukizwa "</t>
  </si>
  <si>
    <t>"يمكن أن يصاب الناس بفيروس كورونا من قضاء الوقت في نفس الغرفة التي يوجد فيها
شخص مصاب "</t>
  </si>
  <si>
    <t>Dadku waxay ka heli karaan fayraska coronav waqti ay ku qaataan isla qolka
qof qaba cudurka "</t>
  </si>
  <si>
    <t>"Les gens peuvent contracter un coronavirus en passant du temps dans la même pièce que une personne infectée "</t>
  </si>
  <si>
    <t>s10_knowledge_4</t>
  </si>
  <si>
    <t>Coronavirus does not affect children</t>
  </si>
  <si>
    <t>Corona haiathiri watoto</t>
  </si>
  <si>
    <t>لا يؤثر فيروس كورونا على الأطفال</t>
  </si>
  <si>
    <t>Coronavirus saameyn kuma yeesho carruurta</t>
  </si>
  <si>
    <t>Le coronavirus n'affecte pas les enfants</t>
  </si>
  <si>
    <t>s10_knowledge_5</t>
  </si>
  <si>
    <t>Coronavirus cannot survive in warm weather</t>
  </si>
  <si>
    <t>virusi vya corona haviwezi kuishi katika hali ya hewa ya joto</t>
  </si>
  <si>
    <t>لا يمكن لفيروس كورونا أن يعيش في الطقس الحار</t>
  </si>
  <si>
    <t>Coronavirus kuma noolaan karo cimilada diiran</t>
  </si>
  <si>
    <t>Le coronavirus ne peut pas survivre par temps chaud</t>
  </si>
  <si>
    <t>s10_knowledge_6</t>
  </si>
  <si>
    <t>Coronavirus is just a common flu</t>
  </si>
  <si>
    <t>Corona ni homa ya kawaida tu</t>
  </si>
  <si>
    <t>فيروس كورونا هو مجرد انفلونزا شائعة</t>
  </si>
  <si>
    <t>Coronavirus waa hargab caadi ah</t>
  </si>
  <si>
    <t>Le coronavirus n'est qu'une grippe courante</t>
  </si>
  <si>
    <t>s10_knowledge_7</t>
  </si>
  <si>
    <t>Taking alcohol can make one immune to contracting Coronavirus</t>
  </si>
  <si>
    <t>Matumizi ya pombe yanaweza kufanya mtu kuwa na kinga dhidi ya kupata corona.</t>
  </si>
  <si>
    <t>يمكن أن يؤدي تناول الكحول إلى جعل المرء محصنًا من الإصابة بفيروس كورونا</t>
  </si>
  <si>
    <t>Qaadashada aalkolo waxay qofka ka dhigtaa mid iska caabiya qaadista cudurka Coronavirus</t>
  </si>
  <si>
    <t>Prendre de l'alcool peut vous immuniser contre la contraction du coronavirus</t>
  </si>
  <si>
    <t>s10_knowledge_8</t>
  </si>
  <si>
    <t>Coronavirus can be dangerous to all age groups</t>
  </si>
  <si>
    <t>Corona inaweza kuwa hatari kwa watu wa umri wowote.</t>
  </si>
  <si>
    <t>يمكن أن يكون فيروس كورونا خطيرًا لجميع الفئات العمرية</t>
  </si>
  <si>
    <t>Coronavirus wuxuu khatar ku noqon karaa dhammaan kooxaha da 'kasta</t>
  </si>
  <si>
    <t>Le coronavirus peut être dangereux pour tous les groupes d'âge</t>
  </si>
  <si>
    <t>s10_knowledge_9</t>
  </si>
  <si>
    <t>Local herbs can be used to treat Coronavirus patients</t>
  </si>
  <si>
    <t>Dawa ya kiasili inaweza kutumika kutibu wagonjwa wa Corona</t>
  </si>
  <si>
    <t>يمكن استخدام الأعشاب المحلية لعلاج مرضى فيروس كورونا</t>
  </si>
  <si>
    <t>Dhirta maxalliga ah ayaa loo isticmaali karaa in lagu daaweeyo bukaannada Coronavirus</t>
  </si>
  <si>
    <t>Les herbes locales peuvent être utilisées pour traiter les patients atteints de coronavirus</t>
  </si>
  <si>
    <t>s10_knowledge_10</t>
  </si>
  <si>
    <t>People with a strong immune system don’t have to worry about coronavirus</t>
  </si>
  <si>
    <t>Watu walio na kinga kali ya mwili hawapaswi kuwa na wasiwasi juu ya coronavirus</t>
  </si>
  <si>
    <t>الأشخاص الذين لديهم جهاز مناعة قوي لا داعي للقلق بشأن فيروس كورونا</t>
  </si>
  <si>
    <t>Dadka leh nidaam difaac adag maaha inay ka walwalaan coronavirus</t>
  </si>
  <si>
    <t>Les personnes ayant un système immunitaire fort n'ont pas à s'inquiéter du coronavirus</t>
  </si>
  <si>
    <t>s10_knowledge_11</t>
  </si>
  <si>
    <t>Coronavirus does not exist, it is a lie</t>
  </si>
  <si>
    <t>note_mask</t>
  </si>
  <si>
    <t>&lt;b&gt; Read: &lt;/b&gt; I would like to remind you that this information is only used for research purposes, and that we will not share this information with anyone. Any responses that you give us will be confidential, that is, the researchers will not let anyone else know how you answered.</t>
  </si>
  <si>
    <t>&lt;b&gt; Read: &lt;/b&gt; Ningependa kukukumbusha kuwa habari hii itatumika tu kwa minajili ya utafiti pekee, na kuwa hatutasambaza habari hii kwa mtu mwingine. Majibu yoyote utakayotupa itakuwa siri, hii nikuwa, watafiti hawataruhusu mtu yoyote kujuwa vile umejibu.</t>
  </si>
  <si>
    <t>&lt;b&gt; Read: &lt;b&gt; Daher mar nyisi ni weche ma inyisowa watiyogo mana e weche nonro to onge ng'at moro ma wadhi chiwone wechegi.</t>
  </si>
  <si>
    <t>&lt;b&gt;Read:&lt;/ b&gt; أود أن أذكركم بأن هذه المعلومات تستخدم فقط لأغراض البحث، وأننا لن نشارك هذه المعلومات مع أي شخص.</t>
  </si>
  <si>
    <t>Wanni si yaadachiisu barbaadu odeeffannoon kun sababa qorannoo qofaaf fayyadama, akkasuma odeeffannoo kan nama tokkollee wajjin hin qoodamnu. Deebi kamiyyuu kan atti nu laatu ichitiidhaan kaahama, sun jechuun qu'ataan namni kamiyyuu akka deebi kee beeku hin hayyyamu.</t>
  </si>
  <si>
    <t>Waxaan jeclaan laha inaan ku xasuusiyo macluumadkaan loo isticmalo ujeeddoyiin cilmi-baaris oo keliyana macluumadkas cidna lama wadagi doono.</t>
  </si>
  <si>
    <t>&lt;b&gt; Lire: &lt;/b&gt; Je voudrais vous rappeler que ces informations ne sont utilisées qu'à des fins de recherche et que nous ne partagerons ces informations avec personne.</t>
  </si>
  <si>
    <t>select_one wearmaskpub</t>
  </si>
  <si>
    <t>s10_q7_wearmaskpublic</t>
  </si>
  <si>
    <t>In the past 7 days, did you wear a face mask or face covering when going to a public place?</t>
  </si>
  <si>
    <t>Katika siku 7 zilizopita, ulivaa maski/barakoa usoni au kujifunika uso ulipokuwa ukienda mahali pa umma?</t>
  </si>
  <si>
    <t>E odiechienge 7 ma okalo , be irwako maski kata umo wang'i ka idhi e galamoro?</t>
  </si>
  <si>
    <t>في الأيام السبعة الماضية، هل ارتديت قناع وجه أو غطاء وجه عند الذهاب إلى مكان عام؟</t>
  </si>
  <si>
    <t>Guyyoota 7 darban keessatti addoo/maskii amma wanta fuula dhoksu godhatee bektaa yeroo gara eddoo uummata baay'ee deemtu?</t>
  </si>
  <si>
    <t>Toddobadkii ee la soo dhafay ma xiritay maaskaro wajiga ama daboolka wajiga markaad aado meelaha dadweynaha?</t>
  </si>
  <si>
    <t>Au cours des 7 derniers jours, avez-vous porté un masque facial ou un couvre-visage en allant dans un lieu public?</t>
  </si>
  <si>
    <t>s10_q8_ownmask</t>
  </si>
  <si>
    <t>Do you own a mask?</t>
  </si>
  <si>
    <t>Je! Unamiliki maski/barakoa?</t>
  </si>
  <si>
    <t>Be in gi maski?</t>
  </si>
  <si>
    <t>هل تملك قناع؟</t>
  </si>
  <si>
    <t>Atin addoo/maskii qabdaa?</t>
  </si>
  <si>
    <t>Miyaad leedahay maaskaro?</t>
  </si>
  <si>
    <t>Possédez-vous un masque?</t>
  </si>
  <si>
    <t>${s10_q7_wearmaskpublic}=0 or ${s10_q7_wearmaskpublic}=2</t>
  </si>
  <si>
    <t>select_one masktype</t>
  </si>
  <si>
    <t>s10_q8a_typemask</t>
  </si>
  <si>
    <t>What kind of face mask do you own?</t>
  </si>
  <si>
    <t>Ni aina gani ya maski/barakoa ya uso unamiliki?</t>
  </si>
  <si>
    <t>In gi maski machalo nadi?</t>
  </si>
  <si>
    <t>ما نوع قناع الوجه الذي تملكه؟</t>
  </si>
  <si>
    <t>Addoo/maskii gosa kamii qabda?</t>
  </si>
  <si>
    <t>maaskaro nooc ee ayaad leedahay?</t>
  </si>
  <si>
    <t>Quel genre de masque facial possédez-vous?</t>
  </si>
  <si>
    <t>If more than one, describe the one used most recently</t>
  </si>
  <si>
    <t xml:space="preserve">${s10_q8_ownmask}=1 </t>
  </si>
  <si>
    <t>select_one maskmaterial</t>
  </si>
  <si>
    <t>s10_q8b_maskmaterial</t>
  </si>
  <si>
    <t>What material is this mask made from?</t>
  </si>
  <si>
    <t>Maski/barakoa hii imetengenezwa kutoka kwa?</t>
  </si>
  <si>
    <t>Maski ni olos gi ang'o?</t>
  </si>
  <si>
    <t>ما هي المواد المصنوعة من هذا القناع؟</t>
  </si>
  <si>
    <t>Addoo/maskii kun meeshaa kam irraa dalagame?</t>
  </si>
  <si>
    <t>Maaskaro maaddadee lag sameeyey?</t>
  </si>
  <si>
    <t>De quel matériau est fabriqué ce masque?</t>
  </si>
  <si>
    <t>s10_q8b_maskmaterial_oth</t>
  </si>
  <si>
    <t>Please specify other mask material:</t>
  </si>
  <si>
    <t>يرجى تحديد مادة قناع أخرى:</t>
  </si>
  <si>
    <t>Fadlan sheeg sheyga kale ee maaskaro:</t>
  </si>
  <si>
    <t>Veuillez spécifier un autre matériau de masque:</t>
  </si>
  <si>
    <t>${s10_q8b_maskmaterial}=-77</t>
  </si>
  <si>
    <t>select_one masksource</t>
  </si>
  <si>
    <t>s10_q8c_masksource</t>
  </si>
  <si>
    <t>Where did you obtain the mask that you have used most in the last 7 days?</t>
  </si>
  <si>
    <t>Ulipata kutoka wapi maski/barakoa ambayo umetumia sana katika siku 7 zilizopita?</t>
  </si>
  <si>
    <t>Ne igolo kanye maski ma isebet ka itiyogo e ndalo 7 ma okalo?</t>
  </si>
  <si>
    <t>من أين حصلت على القناع الذي استخدمته أكثر في الأيام السبعة الماضية؟</t>
  </si>
  <si>
    <t>Eesa irraa argatte addoo/maskii itti fayyadamaa turte guyyoota 7 darban keessatti?</t>
  </si>
  <si>
    <t>Hagee ka heshay maskarad oo ad im badan isticmashay toddobadkii la soo dhafay?</t>
  </si>
  <si>
    <t>Où avez-vous obtenu le masque que vous avez le plus utilisé au cours des 7 derniers jours?</t>
  </si>
  <si>
    <t>s10_q8c_masksource_oth</t>
  </si>
  <si>
    <t>Please specify other mask source:</t>
  </si>
  <si>
    <t>Taja chanzo kingine cha maski/barakoa</t>
  </si>
  <si>
    <t>الرجاء تحديد مصدر قناع آخر:</t>
  </si>
  <si>
    <t>Fadlan sheeg isha kale ee maaskaro:</t>
  </si>
  <si>
    <t>Veuillez spécifier une autre source de masque:</t>
  </si>
  <si>
    <t>${s10_q8c_masksource}=-77</t>
  </si>
  <si>
    <t>wearmask_circumstances</t>
  </si>
  <si>
    <t>${s10_q7_wearmaskpublic}=1</t>
  </si>
  <si>
    <t>s10_wearmask</t>
  </si>
  <si>
    <t>In the past 7 days, did you wear a mask …</t>
  </si>
  <si>
    <t>Katika siku 7 zilizopita, ulivaa maski…</t>
  </si>
  <si>
    <t>في الأيام السبعة الماضية ، هل ارتديت قناعًا ...</t>
  </si>
  <si>
    <t xml:space="preserve">
7-dii maalmood ee la soo dhaafay, ma xir xirtay maaskaro…</t>
  </si>
  <si>
    <t>select_one weamask_circ</t>
  </si>
  <si>
    <t>s10_q9a</t>
  </si>
  <si>
    <t>...when you went to a market center?</t>
  </si>
  <si>
    <t>....ulipoenda sokoni?</t>
  </si>
  <si>
    <t>... عندما ذهبت إلى مركز السوق؟</t>
  </si>
  <si>
    <t>Yoom gara gidduu gabaa demte?</t>
  </si>
  <si>
    <t xml:space="preserve">
... markaad tagtay xarun suuq?</t>
  </si>
  <si>
    <t xml:space="preserve">
... quand vous êtes allé dans un centre commercial?</t>
  </si>
  <si>
    <t>s10_q9b</t>
  </si>
  <si>
    <t>… when you attended a religious gathering?</t>
  </si>
  <si>
    <t>...ulipohudhuria mkutano wa kidini?</t>
  </si>
  <si>
    <t>... عندما حضرت تجمع ديني؟</t>
  </si>
  <si>
    <t>Yoom walgahii amantii irratti hirmaate?</t>
  </si>
  <si>
    <t xml:space="preserve">
… Markaad ka qaybgashay kulan diimeed?</t>
  </si>
  <si>
    <t>… Lorsque vous avez assisté à une réunion religieuse?</t>
  </si>
  <si>
    <t>s10_q9c</t>
  </si>
  <si>
    <t>… when you used public transport?</t>
  </si>
  <si>
    <t>...ulipotumia usafiri wa umma?</t>
  </si>
  <si>
    <t>... عندما استخدمت وسائل النقل العام؟</t>
  </si>
  <si>
    <t>Yoom Geejjiba ummataa fayyadamte?</t>
  </si>
  <si>
    <t xml:space="preserve">
… Markaad isticmaashay gaadiidka dadweynaha?</t>
  </si>
  <si>
    <t xml:space="preserve">
… Lorsque vous avez utilisé les transports en commun?</t>
  </si>
  <si>
    <t>s10_q9d</t>
  </si>
  <si>
    <t xml:space="preserve">… when you visited a store in the village?        </t>
  </si>
  <si>
    <t>ulipoenda kwenye duka katika kijiji?</t>
  </si>
  <si>
    <t>... عندما قمت بزيارة متجر في القرية؟</t>
  </si>
  <si>
    <t>Yoom mana kuusa gandaa/araddaa daawatte?</t>
  </si>
  <si>
    <t xml:space="preserve">… Markaad booqatay dukaan ku yaal tuulada?     </t>
  </si>
  <si>
    <t>… Quand vous avez visité un magasin du village?</t>
  </si>
  <si>
    <t>s10_q9e</t>
  </si>
  <si>
    <t>… when you visited another household?</t>
  </si>
  <si>
    <t>… ulipotembelea familia/nyumba nyingine?</t>
  </si>
  <si>
    <t>… ka ilimo ot moro?</t>
  </si>
  <si>
    <t>... عندما قمت بزيارة منزل آخر؟</t>
  </si>
  <si>
    <t>Yoom maatii biraa daawatte?</t>
  </si>
  <si>
    <t>Goortii ad boqatay qoys kale?</t>
  </si>
  <si>
    <t>… Lorsque vous avez visité un autre ménage?</t>
  </si>
  <si>
    <t>s10_q9f</t>
  </si>
  <si>
    <t>… at work?</t>
  </si>
  <si>
    <t>… kazini?</t>
  </si>
  <si>
    <t>… e tich?</t>
  </si>
  <si>
    <t>… في العمل؟</t>
  </si>
  <si>
    <t>Bakka hujii?</t>
  </si>
  <si>
    <t>Meesha shaqada?</t>
  </si>
  <si>
    <t>… au travail?</t>
  </si>
  <si>
    <t>note_wearmask</t>
  </si>
  <si>
    <t>Think about the mask you wore most in the past 7 days.</t>
  </si>
  <si>
    <t>Fikiria kuhusu maski/barakoa uliovaa sana katika siku 7 zilizopita.</t>
  </si>
  <si>
    <t>Parane maski ma isebedo ka irwako ahinya e odiechienge 7 ma okalo</t>
  </si>
  <si>
    <t>فكر في القناع الذي ارتديته أكثر في الأيام السبعة الماضية.</t>
  </si>
  <si>
    <t>Itti yaadi addoo/maskii yeroo baay'ee keewatte guyyoota 7 darban keessatti.</t>
  </si>
  <si>
    <t>Ka fikir maaskaro ad xiratay inta badan 7 dii malmood ee lasoo dhafay?</t>
  </si>
  <si>
    <t>Pensez au masque que vous avez porté le plus au cours des 7 derniers jours.</t>
  </si>
  <si>
    <t>s10_q10a_masktype</t>
  </si>
  <si>
    <t>What kind of face mask have you worn most in the past 7 days?</t>
  </si>
  <si>
    <t>Ni aina gani ya maski/barakoa ya uso uliovaa sana katika siku 7 zilizopita?</t>
  </si>
  <si>
    <t>Isebedo ka irwako maski ma chal nadi e odiechienge 7 ma okalo?</t>
  </si>
  <si>
    <t>ما نوع قناع الوجه الذي ارتديته أكثر في الأيام السبعة الماضية؟</t>
  </si>
  <si>
    <t>Addoo/maskii gosa kamii keewatte yeroo hedduu guyyoota 7 darban keessatti?</t>
  </si>
  <si>
    <t>Nocee u ahaa maskaroo ad xiratay inta badan 7dii malmood la soo dhafay?</t>
  </si>
  <si>
    <t>Quel type de masque facial avez-vous porté le plus au cours des 7 derniers jours?</t>
  </si>
  <si>
    <t>s10_q10b_maskmaterial</t>
  </si>
  <si>
    <t>What material was this mask made from?</t>
  </si>
  <si>
    <t>Maski/barakoa hii ilitengenezwa kutoka kwa?</t>
  </si>
  <si>
    <t>ما المادة التي صنع منها هذا القناع؟</t>
  </si>
  <si>
    <t>Muxuu ahaa maaddadee maskaro laga sameeyey?</t>
  </si>
  <si>
    <t>De quel matériau était fabriqué ce masque?</t>
  </si>
  <si>
    <t>s10_q10b_maskmaterial_oth</t>
  </si>
  <si>
    <t>Please specify the material this mask if made from</t>
  </si>
  <si>
    <t>Tafadhali elezea maski/barakoa hii imetengenezwa kutoka kwa</t>
  </si>
  <si>
    <t>Akwayo ni ilerna gima olos go maski ma itiyogo</t>
  </si>
  <si>
    <t>يرجى تحديد مادة هذا القناع إذا كان مصنوعًا</t>
  </si>
  <si>
    <t>Maaloo adda basi ibsi meeshaa addoo/maskiin kun irraa dalagame</t>
  </si>
  <si>
    <t>Fadlan cadee maaddadii maskaro laga sameeyey</t>
  </si>
  <si>
    <t>Veuillez spécifier le matériau de ce masque s'il est fabriqué à partir de</t>
  </si>
  <si>
    <t>${s10_q10b_maskmaterial}=-77</t>
  </si>
  <si>
    <t>mask_cover</t>
  </si>
  <si>
    <t>note_wearmaskcover</t>
  </si>
  <si>
    <t>Last time you wore your mask, did this mask completely cover…</t>
  </si>
  <si>
    <t>Mara ya mwisho ulipovaa maski/barakoa yako, maski/barakoa hii ilifunika kabisa …</t>
  </si>
  <si>
    <t>Gikoni rwako maski be maski ni nene oumo...</t>
  </si>
  <si>
    <t>آخر مرة ارتديت فيها قناعك، هل غطى هذا القناع تمامًا ...</t>
  </si>
  <si>
    <t>Yeroo darbe gaafa addoo/maskii godhatte, addoon kun gutumaan gututti cufee…</t>
  </si>
  <si>
    <t>markii u dhambeysay oo ad xiratay maskaro gabi ahaan ma daboolay…</t>
  </si>
  <si>
    <t>La dernière fois que vous avez porté votre masque, ce masque couvrait-il complètement…</t>
  </si>
  <si>
    <t>s10_q10c_covermouth</t>
  </si>
  <si>
    <t>...your mouth?</t>
  </si>
  <si>
    <t>…mdomo wako?</t>
  </si>
  <si>
    <t>… dhogi</t>
  </si>
  <si>
    <t>...فمك؟</t>
  </si>
  <si>
    <t>Afaan kee?</t>
  </si>
  <si>
    <t>Afkaaga?</t>
  </si>
  <si>
    <t>...votre bouche?</t>
  </si>
  <si>
    <t>s10_q10c_covernose</t>
  </si>
  <si>
    <t>...your nose?</t>
  </si>
  <si>
    <t>…mapua yako?</t>
  </si>
  <si>
    <t>… umi</t>
  </si>
  <si>
    <t>...انفك؟</t>
  </si>
  <si>
    <t>Funyaan kee?</t>
  </si>
  <si>
    <t>sanka?</t>
  </si>
  <si>
    <t>...ton nez?</t>
  </si>
  <si>
    <t>s10_q10d_masksource</t>
  </si>
  <si>
    <t>Igolo kanye maski ma isebet ka itiyogo e ndalo 7 ma okalo?</t>
  </si>
  <si>
    <t>Essa irraa argatte addoo/maskii guyyoota 7 darban fayyadamte?</t>
  </si>
  <si>
    <t>s10_q10d_masksource_oth</t>
  </si>
  <si>
    <t xml:space="preserve">Please specify where ou obtained the mask. </t>
  </si>
  <si>
    <t>Tafadhali elezea ulipata maski/barakoa kutoka wapi</t>
  </si>
  <si>
    <t>Akwayo ni inyisa kama igolo maskio</t>
  </si>
  <si>
    <t>يرجى تحديد مكان الحصول على القناع.</t>
  </si>
  <si>
    <t>Maaloo adda basi ibsi meeshaa addoo/maskiin kana irraa argatte.</t>
  </si>
  <si>
    <t>Fadlan sheeg halkee ka heshay maskaro</t>
  </si>
  <si>
    <t>Veuillez préciser où vous avez obtenu le masque.</t>
  </si>
  <si>
    <t>${s10_q10d_masksource}=-77</t>
  </si>
  <si>
    <t>s10_q11_maskexpend_l3mnths</t>
  </si>
  <si>
    <t>Thinking about all of the members of your household, how much did your household spend on masks in the last 3 months?</t>
  </si>
  <si>
    <t>Fikiria kuhusu watu wote wa familia/nyumba yako, ni kiasi gani familia/nyumba yako imetumia kwa maski/barakoa tangu Februari 2020?</t>
  </si>
  <si>
    <t>Ka iparo ji duto ma wuok e odi,unyalo bet ni usetiyo gi pesa adi e nyiewo maski chakrok dwe mar ario 2020?</t>
  </si>
  <si>
    <t>عندما تأخذ بعين الإعتبار جميع أفراد أسرتك، كم أنفقت أسرتك على الأقنعة منذ فبراير 2020؟</t>
  </si>
  <si>
    <t>Miseensa maatii keetii hundaa yaadi, maatiin kee hagam takka addoo/maskii irratti baase Guraandhala 2020 irraa eegalee?</t>
  </si>
  <si>
    <t>Hadda kafikirto dhamaan xubnaha reerkaga, immisa aya kubahay sankabyada ilaa febrayo 2020?</t>
  </si>
  <si>
    <t>En pensant à tous les membres de votre ménage, combien votre ménage a-t-il dépensé en masques depuis février 2020?</t>
  </si>
  <si>
    <t>Put 0 if don’t own any mask. Don't know: -98; Refused to answer: -99</t>
  </si>
  <si>
    <t>(.&gt;=0 and .&lt;=100000 and .!=99 and .!=98) or .=-99 or .=-98</t>
  </si>
  <si>
    <t>Range allowed is 0 to 100000
DK: -99
Refuse: -98</t>
  </si>
  <si>
    <t>select_one wearmaskwhen</t>
  </si>
  <si>
    <t>s10_q12_maskwearstart</t>
  </si>
  <si>
    <t>When did you start wearing a mask regularly?</t>
  </si>
  <si>
    <t>Ni lini ulipoanza kuvaa maski/barakoa mara kwa mara?</t>
  </si>
  <si>
    <t>Nene ichako rwako maski seche duto kinde mane?</t>
  </si>
  <si>
    <t>متى بدأت ترتدي القناع بانتظام؟</t>
  </si>
  <si>
    <t>Gadi dhaabbanan yoom irraa addoo/maskii keewachuu eegalte?</t>
  </si>
  <si>
    <t>Gormaad bilaabday in si cadi ah u xirato maskaaro?</t>
  </si>
  <si>
    <t>Quand avez-vous commencé à porter un masque régulièrement?</t>
  </si>
  <si>
    <t>${surveyed_rd3}=0 and ${surveyed_rd4}=0 and ${surveyed_rd5}=0</t>
  </si>
  <si>
    <t>others_wearmask</t>
  </si>
  <si>
    <t>note_otherwearmask</t>
  </si>
  <si>
    <t>Out of 10 other households in your village, how many do you think wear a mask or face covering</t>
  </si>
  <si>
    <t>Kati ya familia/nyumba zingine 10 katika kijiji chako, ni ngapi unafikiria huvaa maski/barakoa au hujifunika uso</t>
  </si>
  <si>
    <t>Kuom ute 10 e gweng,u , adi ma iparo ni rwakoga maski kata umo wang'gi</t>
  </si>
  <si>
    <t>من بين 10 أسر أخرى في قريتك، كم منهم تعتقد يرتدون قناع أو غطاء وجه</t>
  </si>
  <si>
    <t>Maatii 10 keessaa ganda keessatti, hagamtu addoo/maskii godhatu ammaa uwwisaa fuula</t>
  </si>
  <si>
    <t>10 ka guri ee kale ku yaal tuladaada immisa ayad u malaynaysaa inay xirtaan maskaaro ama dabool wajiga?</t>
  </si>
  <si>
    <t>Sur 10 autres ménages de votre village, combien pensez-vous porter un masque ou un couvre-visage</t>
  </si>
  <si>
    <t>s10_q13_mkt</t>
  </si>
  <si>
    <t>… when they go to a market center?</t>
  </si>
  <si>
    <t>…wanapoenda sokoni?</t>
  </si>
  <si>
    <t>... عندما يذهبون إلى مركز السوق؟</t>
  </si>
  <si>
    <t>Yoom gara gidduu gabaa deman?</t>
  </si>
  <si>
    <t xml:space="preserve">
… Markay tagayaan xarun suuq?</t>
  </si>
  <si>
    <t>… Quand ils vont dans un centre commercial?</t>
  </si>
  <si>
    <t>Prompt for 1 out of 10. -99=Don't know, -98=Refuse to Answer</t>
  </si>
  <si>
    <t>(.&gt;=0 and .&lt;=10 and .!=99 and .!=98) or .=-99 or .=-98</t>
  </si>
  <si>
    <t>s10_q13_religious</t>
  </si>
  <si>
    <t>… when they attend a religious gathering?</t>
  </si>
  <si>
    <t>…wanapohudhuria mkusanyiko wa kidini?</t>
  </si>
  <si>
    <t>... عندما يحضرون تجمع ديني؟</t>
  </si>
  <si>
    <t>Yoom walgahii amantii irratti hirmaatan?</t>
  </si>
  <si>
    <t xml:space="preserve">
… Markay ka qaybgalaan kulan diimeed?</t>
  </si>
  <si>
    <t xml:space="preserve">
… Quand ils assistent à un rassemblement religieux?</t>
  </si>
  <si>
    <t>s10_q13_publictrans</t>
  </si>
  <si>
    <t xml:space="preserve">… when they use public transport? </t>
  </si>
  <si>
    <t>… wanapotumia usafiri wa umma</t>
  </si>
  <si>
    <t>... عندما يستخدمون وسائل النقل العام؟</t>
  </si>
  <si>
    <t>Yoom Geejjiba ummataa fayyadamtan?</t>
  </si>
  <si>
    <t xml:space="preserve">
… Markay isticmaalaan gaadiidka dadweynaha?</t>
  </si>
  <si>
    <t xml:space="preserve">
… Lorsqu'ils utilisent les transports en commun?</t>
  </si>
  <si>
    <t>s10_q13_store</t>
  </si>
  <si>
    <t>… when they visit a store in your village?</t>
  </si>
  <si>
    <t>… wanapoenda kwa duka kijijini?</t>
  </si>
  <si>
    <t>... عندما يزورون متجراً في قريتك؟</t>
  </si>
  <si>
    <t>Yoom mana kuusa gandaa/araddaa daawattan?</t>
  </si>
  <si>
    <t xml:space="preserve">
… Markay booqanayaan bakhaar ku yaal tuuladaada?</t>
  </si>
  <si>
    <t>… Quand ils visitent un magasin dans votre village?</t>
  </si>
  <si>
    <t>s10_q13_otherhh</t>
  </si>
  <si>
    <t>… when they visit another household in your village?</t>
  </si>
  <si>
    <t>… wanapotembelea nyumba nyingine katika kijiki chenu?</t>
  </si>
  <si>
    <t>... عندما يزورون منزلًا آخر في قريتك؟</t>
  </si>
  <si>
    <t>Yoom maatii biraa daawattan ganda kee keessatti?</t>
  </si>
  <si>
    <t xml:space="preserve">
… Markay booqdaan guri kale oo ku yaal tuuladaada?</t>
  </si>
  <si>
    <t>… Quand ils visitent un autre ménage de votre village?</t>
  </si>
  <si>
    <t>s10_q13_work</t>
  </si>
  <si>
    <t>… tich?</t>
  </si>
  <si>
    <t xml:space="preserve">
… shaqada?</t>
  </si>
  <si>
    <t xml:space="preserve">
… au travail?</t>
  </si>
  <si>
    <t>s10_q14</t>
  </si>
  <si>
    <t>s10_q14_n</t>
  </si>
  <si>
    <t>Out of 10 other people wearing a face mask in your village, how many do you think wear it correctly, that is, completely covering their mouth and nose…</t>
  </si>
  <si>
    <t>Kwa watu 10 ambao wamevaa maski katika kijiji chako, ni wangapi wameivaa vizuri, yaani, imefunika mdomo na pua</t>
  </si>
  <si>
    <t>من بين 10 أشخاص آخرين يرتدون قناع وجه في قريتك ، كم تعتقدون ارتدائه بشكل صحيح ، أي أنه يغطي فمه وأنفه تمامًا ...</t>
  </si>
  <si>
    <t xml:space="preserve">
10 kii qof ee kale ee ku labisan wejiga wejiga wejigaaga, intee ayaad u maleyneysaa inay si sax ah u xirtaan, taas oo ah, gebi ahaanba daboolaya afkooda iyo sankooda…</t>
  </si>
  <si>
    <t xml:space="preserve"> For example, wearing a mask around the neck or chin would be considered incorrect.</t>
  </si>
  <si>
    <t>s10_q14_maskvillage</t>
  </si>
  <si>
    <t>...within the village?</t>
  </si>
  <si>
    <t>...ndani kwenye kijiji?</t>
  </si>
  <si>
    <t>... داخل القرية؟</t>
  </si>
  <si>
    <t xml:space="preserve">
... tuulada dhexdeeda?</t>
  </si>
  <si>
    <t>s10_q14_maskoutside</t>
  </si>
  <si>
    <t>...outside the village?</t>
  </si>
  <si>
    <t>...nje ya kijiji?</t>
  </si>
  <si>
    <t>... خارج القرية؟</t>
  </si>
  <si>
    <t xml:space="preserve">
... banaanka tuulada?</t>
  </si>
  <si>
    <t>s10_q7_changehow</t>
  </si>
  <si>
    <t>In what other ways has your behavior changed &lt;b&gt;In the past 7 days&lt;/b&gt;?</t>
  </si>
  <si>
    <t>Je, tabia yako imebadilikaje kwa njia nyingine zipi &lt;b&gt;katika siku 7 zilizopita &lt;/b&gt;?</t>
  </si>
  <si>
    <t>to kiti olokore e yoo mamoko mage e ndalo abirio mokalo</t>
  </si>
  <si>
    <t>ما هي الطرق الأخرى التي تغير بها سلوكك &lt;b&gt;في الأيام السبعة الماضية&lt;/b&gt;؟</t>
  </si>
  <si>
    <t>Karaa kamiin amalli kankee jijjirame &lt;b&gt;guyyota darban 7 keessa &lt;/b&gt;?</t>
  </si>
  <si>
    <t>Siyaabahee kale ayaa habdhaqankaagu isu beddelay&lt;b&gt;7-dii maalmood ee la soo dhaafay&lt;/b&gt; ?</t>
  </si>
  <si>
    <t>De quelles autres manières votre comportement a-t-il changé &lt;b&gt; au cours des 7 derniers jours &lt;/b&gt;?</t>
  </si>
  <si>
    <t>cha röt geer ni dë</t>
  </si>
  <si>
    <t>FO: DO NOT READ, simply code the FR’s response</t>
  </si>
  <si>
    <t>search('choices_hh_rd6', 'matches', 'list', 's10_behavior')</t>
  </si>
  <si>
    <t>s10_q7_changehow_oth</t>
  </si>
  <si>
    <t>Please specify other ways your behavior has changed:</t>
  </si>
  <si>
    <t>Tafadhali elezea kuhusu njia zingine jinsi vile tabia yako imebadilika</t>
  </si>
  <si>
    <t>Akwayo ni Inyisa yore mamoko ma kiti oselekero.</t>
  </si>
  <si>
    <t>يرجى تحديد طرق أخرى لتغيير سلوكك:</t>
  </si>
  <si>
    <t>Maaloo ibsi karaa biroo kan amallii kee ittii jijjirame?</t>
  </si>
  <si>
    <t>Fadlan sheeg qababka kale ee dhaqankaaga isu beddelay</t>
  </si>
  <si>
    <t>Veuillez indiquer d'autres façons dont votre comportement a changé:</t>
  </si>
  <si>
    <t>ye köc dë la keni luoi da Akuma?</t>
  </si>
  <si>
    <t>selected(${s10_q7_changehow},'-77')</t>
  </si>
  <si>
    <t>s10_q7a_changenumfam</t>
  </si>
  <si>
    <t>Take a moment to think about other households in your community. Out of 10 such households, how many do you think practice the measures you just stated?</t>
  </si>
  <si>
    <t>Chukuwa muda wa kufikiria kuhusu nyumba zingine katika jamii yako. Kati ya nyumba 10 kama hizo, ni ngapi unafikiria zinatenda mikakati umeeleza?</t>
  </si>
  <si>
    <t>Kaw kinde mondo ipar go ute mamoko e gueng' kae. E Ute apar, iparo go ute adi matimo gik ma iwacho go?</t>
  </si>
  <si>
    <t>خذ دقيقة للتفكير في الأسر الأخرى في مجتمعك. من بين 10 أسر، كم عدد الأسر التي تعتقد أنها تمارس الإجراءات التي ذكرتها للتو؟</t>
  </si>
  <si>
    <t>Yeroo gabaaba fudhadhuu waa’ee maatiiwwan biraa kan hawaasa kee keessattii argamanii yaadi. Maatii akkana 10 keessa, taarkaanfiilee ati akeekte maatii hangamtu hojii irra olcha jatte yaada?</t>
  </si>
  <si>
    <t>Waqti yar qaado ee ka fakir qoysaska kale ee ka tirsan bulshadaad. 10-ki qoyska ee noocaan ah, intee ayaad u malayneysaa inay ku dhaqmaan cabbirada aad hadda sheegtay?</t>
  </si>
  <si>
    <t>Prenez un moment pour penser aux autres ménages de votre communauté. Sur 10 ménages de ce type, combien pensez-vous pratiquer les mesures que vous venez d’indiquer ?</t>
  </si>
  <si>
    <t>ye tinö yin Covid-19 pïng?</t>
  </si>
  <si>
    <t>not(selected(${s10_q7_changehow},0))</t>
  </si>
  <si>
    <t>Value range is 0 to 10</t>
  </si>
  <si>
    <t>7</t>
  </si>
  <si>
    <t>s10_q9_anxious</t>
  </si>
  <si>
    <t xml:space="preserve"> Are you feeling nervous or anxious due to the coronavirus outbreak?</t>
  </si>
  <si>
    <t>Je, Unajisikia mwoga au mwenye wasiwasi kwa sababu ya mlipuko wa korona?</t>
  </si>
  <si>
    <t>Be isebedo gi duoro  ng'eyo mathoth kaluwore gi wach corona ni?</t>
  </si>
  <si>
    <t>هل تشعر بالتوتر أو القلق بسبب تفشي فيروس الكورونا؟</t>
  </si>
  <si>
    <t>Sabaaba babal’aachu vayrasii koroonatiif yaddooytee yookiin rakkaattee jirtaa?</t>
  </si>
  <si>
    <t>Miyaad dareemaysaa wawal ama walaac sababtoo ah dillaaca Corovirus?</t>
  </si>
  <si>
    <t>Sentez-vous nerveux ou anxieux a couse de l’épidémie de coronavirus ?</t>
  </si>
  <si>
    <t>cha piou daak ni weer de COVID-19?</t>
  </si>
  <si>
    <t>select_multiple s10_anxious</t>
  </si>
  <si>
    <t>s10_q9a_whyanxious</t>
  </si>
  <si>
    <t xml:space="preserve"> What is your major reason for worrying or being anxious?
</t>
  </si>
  <si>
    <t>Je, Unajisikia mwoga au mwenye wasiwasi kwa sababu ya mlipuko wa virusi vya korona?</t>
  </si>
  <si>
    <t>En gimane maduong' mamiyo ibedo gi paro?</t>
  </si>
  <si>
    <t xml:space="preserve"> ما هو السبب الرئيسي لتعرضك للقلق او التوتر؟
يرجى تحديد سبب آخر للقلق:</t>
  </si>
  <si>
    <t>Sabaabnii guddaan akka yaaddooftu yookiiin akka rakkaattu si godhe maali?</t>
  </si>
  <si>
    <t>Waa maxay sababta ugu weyn ee aad uga walwalayso ama ugu walwalaysid?</t>
  </si>
  <si>
    <t>Quelle est votre raison majeure faisant que tu a peur ?</t>
  </si>
  <si>
    <t>ye ngö yin dïar?</t>
  </si>
  <si>
    <t>DO NOT READ choices. Simply select the Respondent's responses.</t>
  </si>
  <si>
    <t>${s10_q9_anxious}=1</t>
  </si>
  <si>
    <t>s10_q9a_whyanxious_oth</t>
  </si>
  <si>
    <t>Please specify other reason for worrying or being anxious:</t>
  </si>
  <si>
    <t>Tafadhali elezea sababu nyignine za kuwa na wasisi au kua na woga</t>
  </si>
  <si>
    <t>Akwayo ni Inyisa gik mamoko mamiyo ibedo gi paro?</t>
  </si>
  <si>
    <t>يرجى تحديد سبب آخر للقلق:</t>
  </si>
  <si>
    <t xml:space="preserve">Maaloo ibsi Sababa biroo akka yaaddooftu yookiiin akka rakkaattu si godhe maali?  </t>
  </si>
  <si>
    <t>Fadlan sheeg sababo kale oo u walwalaysid ama walwalaysid:</t>
  </si>
  <si>
    <t>Specifiez d'autres raisons faisant que tu as peur</t>
  </si>
  <si>
    <t>selected(${s10_q9a_whyanxious},'-77')</t>
  </si>
  <si>
    <t>select_multiple s10_hhactions</t>
  </si>
  <si>
    <t>s10_q15_hhactions</t>
  </si>
  <si>
    <t>Has the household had to do any of the following actions &lt;b&gt;in the past 30 days&lt;/b&gt;?</t>
  </si>
  <si>
    <t>je, Ilibidi nyumba yako kuchukua hatua zifuatazo kushughulikia janga la korona?</t>
  </si>
  <si>
    <t>Be osechuno odi mondo otim gik madhi somo ni gi kaluwore gi wach corona?</t>
  </si>
  <si>
    <t>هل اضطرت الأسرة  إلى القيام بأي من الإجراءات التالية استجابة لأزمة COVID؟</t>
  </si>
  <si>
    <t>Faamili keessaa rakkina COVID'n fide irraa kan ka'e wantoota armaan gaditti eraman godhuuf kan dirqame jiraa?</t>
  </si>
  <si>
    <t>Qoysku miyuu ku qasbanaaday inuu sameeyo talaabooyinkan soosocda oo ka jawaabaya dhibaatada CVEID?</t>
  </si>
  <si>
    <t>Le ménage a-t-il dû effectuer l'une des actions suivantes en réponse à la crise COVID?</t>
  </si>
  <si>
    <t>yaki käng loi?</t>
  </si>
  <si>
    <t>if(selected(., '16'), count-selected(.)=1, count-selected(.)&gt;=1)</t>
  </si>
  <si>
    <t>If you selected "No action taken", do not also select other options.</t>
  </si>
  <si>
    <t>s10_q15_hhactions_oth</t>
  </si>
  <si>
    <t>Please specify other action taken:</t>
  </si>
  <si>
    <t>Tafadhali eleza hatua zingine zilizochukuliwa</t>
  </si>
  <si>
    <t>Wachane gik moko mosetim</t>
  </si>
  <si>
    <t>يرجى تحديد إجراء آخر تم اتخاذه:</t>
  </si>
  <si>
    <t>Maaloo wantoota biroo godhe yoon jiraate ibsi:</t>
  </si>
  <si>
    <t>Fadlan sheeg ficalada kale la suubiyay</t>
  </si>
  <si>
    <t>Veuillez préciser les autres mesures prises:</t>
  </si>
  <si>
    <t>kaa köny yin</t>
  </si>
  <si>
    <t>selected(${s10_q15_hhactions},'-77')</t>
  </si>
  <si>
    <t>s10_agreevaccine</t>
  </si>
  <si>
    <t>If an approved vaccine to prevent coronavirus was available right now at no cost, would you agree to be vaccinated?</t>
  </si>
  <si>
    <t xml:space="preserve">
Ikiwa chanjo iliyoidhinishwa ya kuzuia coronavirus ilipatikana hivi sasa bila gharama yoyote, utakubali kupatiwa chanjo?</t>
  </si>
  <si>
    <t>إذا كان اللقاح المعتمد للوقاية من فيروس كورونا متاحًا الآن مجانًا ، فهل توافق على التطعيم؟</t>
  </si>
  <si>
    <t>Haddii tallaal la oggol yahay oo looga hortegayo cudurka loo yaqaan 'coronavirus' la heli karo hadda iyada oo aan wax kharash ah ku bixin, miyaad oggolaan lahayd in lagu tallaalo?</t>
  </si>
  <si>
    <t>Si un vaccin approuvé pour prévenir le coronavirus était disponible dès maintenant sans frais, accepteriez-vous d'être vacciné?</t>
  </si>
  <si>
    <t>select_multiple reasnovacc</t>
  </si>
  <si>
    <t>s10_vaccineyno</t>
  </si>
  <si>
    <t>What are the reasons you would not agree to be vaccinated?</t>
  </si>
  <si>
    <t>Je! Ni sababu gani ambazo zitafanya usikubali kupewa chanjo</t>
  </si>
  <si>
    <t>ما هي أسباب عدم موافقتك على التطعيم؟</t>
  </si>
  <si>
    <t>Maxay yihiin sababaha aadan u aqbali doonin in lagaa tallaalo?</t>
  </si>
  <si>
    <t>Quelles sont les raisons pour lesquelles vous n'accepteriez pas d'être vacciné?</t>
  </si>
  <si>
    <t>${s10_agreevaccine}=0</t>
  </si>
  <si>
    <t>s10_vaccineyno_o</t>
  </si>
  <si>
    <t>Please specify other reason:</t>
  </si>
  <si>
    <t>selected(${s10_vaccineyno},'-77')</t>
  </si>
  <si>
    <t>s10_vaccineydk</t>
  </si>
  <si>
    <t>What are the reasons you are not sure whether you would agree to be vaccinated?</t>
  </si>
  <si>
    <t>Je! Ni sababu gani ambazo zinafanya ukose uhakika ikiwa unakubali kupatiwa chanjo?</t>
  </si>
  <si>
    <t>ما هي أسباب عدم تأكدك من موافقتك على التطعيم؟</t>
  </si>
  <si>
    <t>Maxay yihiin sababaha aadan hubin inaad aqbali doonto in lagaa tallaalo iyo in kale?</t>
  </si>
  <si>
    <t>Quelles sont les raisons pour lesquelles vous ne savez pas si vous accepteriez de vous faire vacciner?</t>
  </si>
  <si>
    <t>${s10_agreevaccine}=-99</t>
  </si>
  <si>
    <t>s10_vaccineydk_o</t>
  </si>
  <si>
    <t>selected(${s10_vaccineydk},'-77')</t>
  </si>
  <si>
    <t>s10_receive_grp</t>
  </si>
  <si>
    <t>${s10_agreevaccine}=-99 or ${s10_agreevaccine}=0</t>
  </si>
  <si>
    <t>s10_receivenote</t>
  </si>
  <si>
    <t>Would you be more likely to receive the COVID-19 vaccine if any of the following individual/authorities receive or recommend the vaccine?</t>
  </si>
  <si>
    <t>Je! Utakuwa na uwezekano zaidi wa kupokea chanjo ya COVID-19 ikiwa yeyote kati ya watu / mamlaka zifuatazo watapokea au kupendekeza chanjo?</t>
  </si>
  <si>
    <t>هل من المرجح أن تتلقى لقاح COVID-19 إذا تلقى أي من الأفراد / السلطات التالية اللقاح أو أوصوا به؟</t>
  </si>
  <si>
    <t>Miyaad u badan tahay inaad hesho tallaalka COVID-19 haddii mid ka mid ah shakhsiyaadka / mas'uuliyiinta soo socdaa ay helaan ama kula taliyaan tallaalka?</t>
  </si>
  <si>
    <t>Seriez-vous plus susceptible de recevoir le vaccin COVID-19 si l'une des personnes / autorités suivantes recevait ou recommandait le vaccin?</t>
  </si>
  <si>
    <t>select_one accept_test</t>
  </si>
  <si>
    <t>s10_receiv_family</t>
  </si>
  <si>
    <t>Family and friends</t>
  </si>
  <si>
    <t>Familia na marafiki</t>
  </si>
  <si>
    <t>العائلة والأصدقاء</t>
  </si>
  <si>
    <t>Qoyska iyo asxaabta</t>
  </si>
  <si>
    <t>Famille et amis</t>
  </si>
  <si>
    <t>s10_receiv_religious</t>
  </si>
  <si>
    <t>Religious leaders</t>
  </si>
  <si>
    <t>Viongozi wa kidini</t>
  </si>
  <si>
    <t>الزعماء الدينيين</t>
  </si>
  <si>
    <t>Hogaamiyaasha diinta</t>
  </si>
  <si>
    <t>Les chefs religieux</t>
  </si>
  <si>
    <t>s10_receiv_doctors</t>
  </si>
  <si>
    <t>Doctors/nurses/pharmacist/health workers</t>
  </si>
  <si>
    <t>Madaktari, wauguzi na wafanyi kazi wengine wa kiafya</t>
  </si>
  <si>
    <t>أطباء / ممرضات / صيدلي / عاملين صحيين</t>
  </si>
  <si>
    <t>Dhakhaatiirta / kalkaaliyayaasha / farmashiistaha / shaqaalaha caafimaadka</t>
  </si>
  <si>
    <t>Médecins / infirmières / pharmaciens / agents de santé</t>
  </si>
  <si>
    <t>s10_receiv_comleader</t>
  </si>
  <si>
    <t>Community leaders</t>
  </si>
  <si>
    <t>Viongozi wa jamii</t>
  </si>
  <si>
    <t>قادة المجتمع</t>
  </si>
  <si>
    <t>Hogaamiyaasha bulshada</t>
  </si>
  <si>
    <t>Leaders communautaires</t>
  </si>
  <si>
    <t>s10_receiv_tradleader</t>
  </si>
  <si>
    <t>Traditional healer</t>
  </si>
  <si>
    <t>Viongozi wa kitamaduni</t>
  </si>
  <si>
    <t>المعالج التقليدي</t>
  </si>
  <si>
    <t>Dhaqtarka dawo</t>
  </si>
  <si>
    <t>Guérisseur traditionnel</t>
  </si>
  <si>
    <t>s10_receiv_scientist</t>
  </si>
  <si>
    <t>Scientists and epidemiologists</t>
  </si>
  <si>
    <t>Wanasayansi na wataalam wa magonjwa</t>
  </si>
  <si>
    <t>العلماء وعلماء الأوبئة</t>
  </si>
  <si>
    <t>Saynisyahanno iyo aqoonyahanno ku takhasusay cudurrada faafa</t>
  </si>
  <si>
    <t>Scientifiques et épidémiologistes</t>
  </si>
  <si>
    <t>s10_receiv_celebrity</t>
  </si>
  <si>
    <t>Celebrities and social media influencers</t>
  </si>
  <si>
    <t>Watu mashuhuri na washawishi wa mitandao ya kijamii</t>
  </si>
  <si>
    <t>المشاهير والمؤثرين على وسائل التواصل الاجتماعي</t>
  </si>
  <si>
    <t>Dadka caanka ah iyo saamaynta warbaahinta bulshada</t>
  </si>
  <si>
    <t>Célébrités et influenceurs des médias sociaux</t>
  </si>
  <si>
    <t>s10_receiv_politicians</t>
  </si>
  <si>
    <t>Political leaders or government officials</t>
  </si>
  <si>
    <t>Viongozi wa kisiasa au viongozi wa serikali</t>
  </si>
  <si>
    <t>القادة السياسيون أو المسؤولون الحكوميون</t>
  </si>
  <si>
    <t>Hogaamiyaasha siyaasada ama saraakiisha dowlada</t>
  </si>
  <si>
    <t>Dirigeants politiques ou fonctionnaires du gouvernement</t>
  </si>
  <si>
    <t>s10_receiv_othpple</t>
  </si>
  <si>
    <t>Other people (specify who)</t>
  </si>
  <si>
    <t>Wengine, eleza</t>
  </si>
  <si>
    <t>أشخاص آخرون (حدد من)</t>
  </si>
  <si>
    <t>Dadka kale (sheeg cidda)</t>
  </si>
  <si>
    <t>Autres personnes (précisez qui)</t>
  </si>
  <si>
    <t>s10_othpple_specify</t>
  </si>
  <si>
    <t xml:space="preserve">Who would need to  receive or recommend the vaccine for you to be more  likely to take it?
</t>
  </si>
  <si>
    <t>Ni nani atakayehitaji kupokea au kupendekeza chanjo ili uweze kuchukua?</t>
  </si>
  <si>
    <t xml:space="preserve">من الذي سيحتاج إلى تلقي اللقاح أو التوصية به حتى تزيد احتمالية تناوله؟
</t>
  </si>
  <si>
    <t xml:space="preserve">Ayaa u baahan inuu helo ama kugula taliyo talaalka si aad ugu dhowdahay inaad qaadato?
</t>
  </si>
  <si>
    <t>Qui aurait besoin de recevoir ou de recommander le vaccin pour que vous soyez plus susceptible de le prendre?</t>
  </si>
  <si>
    <t>${s10_receiv_othpple}=1</t>
  </si>
  <si>
    <t>select_one vaccinfacil</t>
  </si>
  <si>
    <t>s10_vacfac_pubpri</t>
  </si>
  <si>
    <t>Would you prefer to be vaccinated in a public or private sector medical facility?</t>
  </si>
  <si>
    <t>Je, ungependelea kupatiwa chanjo katika kituo cha matibabu cha umma au cha kibinafsi?</t>
  </si>
  <si>
    <t>هل تفضل تلقيح في منشأة طبية تابعة للقطاع العام أو الخاص؟</t>
  </si>
  <si>
    <t>Ma jeceshahay in lagaa tallaalo goob caafimaad oo dawladeed ama kuwa gaar loo leeyahay?</t>
  </si>
  <si>
    <t>Préférez-vous être vacciné dans un établissement médical public ou privé?</t>
  </si>
  <si>
    <t>${s10_agreevaccine}=1</t>
  </si>
  <si>
    <t>s10_vaccine_wtp</t>
  </si>
  <si>
    <t>If an approved vaccine to prevent coronavirus was available in 2021 for pay, how much would you be willing to pay for it?</t>
  </si>
  <si>
    <t>Ikiwa chanjo iliyoidhinishwa ya kuzuia coronavirus ilipatikana mnamo 2021 kwa malipo, ungekuwa tayari kulipa kiasi gani?</t>
  </si>
  <si>
    <t>إذا كان لقاح معتمد للوقاية من فيروس كورونا متاحًا في عام 2021 مقابل أجر ، فكم ستكون على استعداد لدفع ثمنه؟</t>
  </si>
  <si>
    <t>Haddii tallaal la oggol yahay si looga hortago fayraska loo yaqaan 'coronavirus' loo heli lahaa 2021 lacag, intee in le'eg ayaad diyaar u tahay inaad ku bixiso?</t>
  </si>
  <si>
    <t>Si un vaccin approuvé pour prévenir le coronavirus était disponible en 2021 contre rémunération, combien seriez-vous prêt à payer pour cela?</t>
  </si>
  <si>
    <t>Enter 0 if not willing to pay anything; -99=Don't know; -98=Refuse to Answer</t>
  </si>
  <si>
    <t>Admitted values 0 to 100000. Refuse to answer:-98; Don't know: -99</t>
  </si>
  <si>
    <t>select_one challvaccine</t>
  </si>
  <si>
    <t>s10_challvaccine</t>
  </si>
  <si>
    <t>What do you think would be the main challenge for you to get access to the vaccine?</t>
  </si>
  <si>
    <t>Je! Unafikiria ni nini changamoto kuu kwako kupata chanjo?</t>
  </si>
  <si>
    <t>برأيك ، ما هو التحدي الرئيسي بالنسبة لك للوصول إلى اللقاح؟</t>
  </si>
  <si>
    <t>Maxaad u maleyneysaa inay noqon doonto caqabada ugu weyn ee aad ku heli karto tallaalka?</t>
  </si>
  <si>
    <t>Selon vous, quel serait le principal défi pour vous d'accéder au vaccin?</t>
  </si>
  <si>
    <t>s10_challvaccine_o</t>
  </si>
  <si>
    <t>Please specify other challenge:</t>
  </si>
  <si>
    <t>selected(${s10_challvaccine},'-77')</t>
  </si>
  <si>
    <t>${s10_q1_heardof}=1</t>
  </si>
  <si>
    <t>s10_covidknow_dur</t>
  </si>
  <si>
    <t>s11</t>
  </si>
  <si>
    <t>Household and social relations</t>
  </si>
  <si>
    <t>(${s1_q7_consent_rest}=1 or ${s1_q7_consent_knbs}=1) and (${randomdraw} &gt; 0.5 or ${pre_randomdraw} &lt;= 0.5)</t>
  </si>
  <si>
    <t>s11_title</t>
  </si>
  <si>
    <t>&lt;h3&gt; Section 11: Household and Social Relations &lt;/h3&gt;</t>
  </si>
  <si>
    <t>(${randomdraw} &gt; 0.5 and ${pre_randomdraw}='') or ${pre_randomdraw} &lt;= 0.5</t>
  </si>
  <si>
    <t>s11_start_sec</t>
  </si>
  <si>
    <t>s11_socialrelations</t>
  </si>
  <si>
    <t>s11_note1</t>
  </si>
  <si>
    <t xml:space="preserve">&lt;b&gt;Read&lt;/b&gt;: Now, I would like to ask you about your social activities and your views on society.
</t>
  </si>
  <si>
    <t>&lt;b&gt;Soma&lt;/b&gt;: Sasa, Nataka kukuuliza kuhusu shughuli zako za kijamii na maoni yako juu ya jamii.</t>
  </si>
  <si>
    <t>Koro,adwaro penji kaluwore gi wecheni ma pile kod pachi kaluwore gi kaka wadak.</t>
  </si>
  <si>
    <t xml:space="preserve">&lt;b&gt;قراءة&lt;/b&gt;: الآن، أود أن أسألك عن أنشطتك الاجتماعية وعن وجهات نظرك حول المجتمع.
</t>
  </si>
  <si>
    <t>&lt;b&gt;Dubisi&lt;/b&gt;: Amma, waa,ee sochii hawaasaati fi ilaalcha hawaasa irraattii qabduun sii gaafachuu barbaada</t>
  </si>
  <si>
    <t>&lt;b&gt;Akhri&lt;/&gt;: Hadda, waxan jeclaan laha inaan wax kaa weydiiyo hawlahaaga bulsheed iyo aragtidaada aad ka qabto bulshada.</t>
  </si>
  <si>
    <t>Lire:  Maintenant, je voudrais vous poser de questions sur vos activités sociales et vos points de vue sur la société,</t>
  </si>
  <si>
    <t>yin ba thiec ni kake Bai</t>
  </si>
  <si>
    <t>select_one s11_trust</t>
  </si>
  <si>
    <t>s11_q1_trustpeople</t>
  </si>
  <si>
    <t>Generally speaking, would you say that most people can be trusted or that you need to be very careful in dealing with people?</t>
  </si>
  <si>
    <t xml:space="preserve"> Kwa ujumla, unaweza sema kwamba watu wengi wanaweza kuaminika au unahitaji kuwa mwangalifu sana unapojihusisha nao?</t>
  </si>
  <si>
    <t>Koriwore, Iparo ni Inyalo geno ji mmang'eny koso nyaka ibed motang' gi iriwori gi ji?</t>
  </si>
  <si>
    <t>بشكل عام، هل تقول أن معظم الأشخاص يمكن الوثوق بهم أو أنك بحاجة إلى توخي الحذر الشديد في التعامل مع الأشخاص؟</t>
  </si>
  <si>
    <t>Akka waali galattii dubachuudhaaf, namootni irraa hedduun amanamoo dha jetta moo walitt-dhufeeya namaa wajjiin qabdu irraatti baayyee of eegganno godhu qabda jetta?</t>
  </si>
  <si>
    <t>Guud ahaan marka la hadlo, ma dhihi lahayd dadka intiisa badan waa la aamini karaa ama waxaad u baahan tahay inaad uga taxadarto la tacaalida dadka?</t>
  </si>
  <si>
    <t>D’une manière générale, diriez-vous que la plupart des gens peuvent faire confiance ou que vous devez être très prudents lorsque vous traitez avec des gens ?</t>
  </si>
  <si>
    <t>li ba ki luel raan dë gäm?</t>
  </si>
  <si>
    <t>select_one s11_trustgov</t>
  </si>
  <si>
    <t>s11_q2_trustgov</t>
  </si>
  <si>
    <t>How much do you trust your country’s government to take care of its citizens?</t>
  </si>
  <si>
    <t xml:space="preserve"> Je, Kadiri ya kiasi gani unaaminia serikali ya nchi yako kujali raia wake?</t>
  </si>
  <si>
    <t>Iyie Marom nade gi Loch mar Kenya kuom rito joge?</t>
  </si>
  <si>
    <t>ولكن إلى أي مدى تثق في حكومة بلدكم لرعاية مواطنيها؟</t>
  </si>
  <si>
    <t>Hangamta takkaa moottummaan keessan lammiiwwan isaa eega jatte amaanta?</t>
  </si>
  <si>
    <t>intee in le'eg ayaa aaminsantahay dowlada waddankaada inay daryeesho muwaadiniintayda?</t>
  </si>
  <si>
    <t>comment tu peut avoir confiance de votre pays à protéger son peuple?</t>
  </si>
  <si>
    <t>kaa yi Akuma ke luoi miëth ke bai</t>
  </si>
  <si>
    <t>Read answer choices to respondent.</t>
  </si>
  <si>
    <t>not(selected(${s2_q7_migrstatus},'1'))</t>
  </si>
  <si>
    <t>s11_q3_trustgov</t>
  </si>
  <si>
    <t>How much do you trust the Kenyan government to take care of immigrants / refugees within Kenya?</t>
  </si>
  <si>
    <t>Kwa kiwango gani unaamini serikali ya Kenya itawatunza wahamiaji/ wakimbizi walio ndani mwa Kenya?</t>
  </si>
  <si>
    <t>Iyie Marom nade gi Loch mar Kenya kuom rito jo moringo pinygi kata wakimbisi manitie ei kenya.</t>
  </si>
  <si>
    <t>كم تثق بالحكومة الكينية لرعاية المهاجرين / اللاجئين داخل كينيا؟</t>
  </si>
  <si>
    <t>? Hangamta takkaa moottummaan keniyaa  baqatoota/ kola galtoota eega jatte amaanta?</t>
  </si>
  <si>
    <t>intee in le'eg ayaa aaminsantahay  dowlada Kenya inay daryeesho soogalootiga/ qaxootiga ku sugan gudaha Kenya?</t>
  </si>
  <si>
    <t>combien de fois tu confiance avec le gouvernement Kényan pour l protection des immigrants / réfugies au Kenya?</t>
  </si>
  <si>
    <t>të yën Akuma dë Kenya lajien mük thin?</t>
  </si>
  <si>
    <t>selected(${s2_q7_migrstatus},'1')</t>
  </si>
  <si>
    <t>s11_q4_satisfied_gov</t>
  </si>
  <si>
    <t>Are you satisfied with the government's response to the coronavirus crisis?</t>
  </si>
  <si>
    <t>Je umeridhaika na vile serikali imeshughulikia janga la korona?</t>
  </si>
  <si>
    <t>Be iyie gi duoko mar sirkali gi wach corona ni?</t>
  </si>
  <si>
    <t>هل أنت راضٍ عن استجابة الحكومة لأزمة فيروس كورونا؟</t>
  </si>
  <si>
    <t>Tarkaanfii motummaan keniyaa koronaa vayrasii irratti fudhate si gammachisee jiraa?</t>
  </si>
  <si>
    <t>Miyaa ku qanacsantahay isda  dawladda oga falcisay dhibaatada coronavirus?</t>
  </si>
  <si>
    <t>Êtes-vous satisfait de la réponse du gouvernement à la crise du coronavirus?</t>
  </si>
  <si>
    <t>cha gäm ti loi Akuma COVID-19 thin?</t>
  </si>
  <si>
    <t>select_one s11_govtresponse</t>
  </si>
  <si>
    <t>s11_q4_satisfied_gov_why</t>
  </si>
  <si>
    <t>Why are you not satisfied with the government's response?</t>
  </si>
  <si>
    <t>Kwanini haujaridhika na vile serikali ilishughulikia ?</t>
  </si>
  <si>
    <t>Ang'o momiyo okiyie gi duoko mar sirkal?</t>
  </si>
  <si>
    <t>لماذا لست راض عن استجابة الحكومة؟</t>
  </si>
  <si>
    <t>Tarkaafii motummaan keniyaa fodhateef maaliif hin gammadin?</t>
  </si>
  <si>
    <t>Maxaad ugu qanacsaneyn falcelinta dowladda?</t>
  </si>
  <si>
    <t>Pourquoi n'êtes-vous pas satisfait de la réponse du gouvernement?</t>
  </si>
  <si>
    <t>ye ngö chin ye gäm ti loi Akuma ye thin?</t>
  </si>
  <si>
    <t>selected(${s11_q4_satisfied_gov},0)</t>
  </si>
  <si>
    <t>s11_q4a_satisfied_gov_oth</t>
  </si>
  <si>
    <t>Please specify other reason for not being satisfied with the government:</t>
  </si>
  <si>
    <t>tafadhali eleza sababu nyingine ya kutotosheka na serikali:</t>
  </si>
  <si>
    <t>wach gik mamoko mag weyo weyo geno sirkal</t>
  </si>
  <si>
    <t>يرجى تحديد سبب آخر لعدم رضاك عن الحكومة:</t>
  </si>
  <si>
    <t>Maaloo wantoota biroo karaa motummaattin si hingammachiifne ibsi.</t>
  </si>
  <si>
    <t>Fadlan sheeg sababta kale aadan ugu qanacsaneyn dowladda?</t>
  </si>
  <si>
    <t>Veuillez préciser une autre raison pour laquelle vous n'êtes pas satisfait du gouvernement:</t>
  </si>
  <si>
    <t>lëk ki wö kök</t>
  </si>
  <si>
    <t>selected(${s11_q4_satisfied_gov_why},-77)</t>
  </si>
  <si>
    <t>s11_q6_satisfied_gov_agdisag</t>
  </si>
  <si>
    <t>s11_q6_prompt</t>
  </si>
  <si>
    <t>Please indicate how much you agree or disagree with the following statements. You can say "Disagree, Neutral, or Agree"</t>
  </si>
  <si>
    <t>Tafadhali eleza kiwango ambacho unakubaliana/ hukubaliani na sentensi zifuatazo. Unaeza sema "sikubaliani, neutral, ama nakubaliana"</t>
  </si>
  <si>
    <t>wach kit yie ma in go gi sirkale weche gi. Inyalo wacho ni iyie, in e diere kata okiyie</t>
  </si>
  <si>
    <t>يرجى الإشارة إلى مدى موافقتك أو عدم موافقتك على العبارات التالية. يمكنك قول "غير موافق أو محايد أو موافق"</t>
  </si>
  <si>
    <t>Maaloo jechoota asi gaditti eeraman keessaa hagam takka walii galte ykn walii hingalle, "walii gale, walii hingalle ykn umama" jechuun deebisu ni danddeessa.</t>
  </si>
  <si>
    <t>Fadlan muuji inta aad ku raacsantahay ama aadan ku raacsaneyn isticmalaya weedhaha so socdo, waxaad oran karta "Raacsaneyn, Dhexdhexaad, ama Raacsan"</t>
  </si>
  <si>
    <t>Veuillez indiquer dans quelle mesure vous êtes d'accord ou en désaccord avec les affirmations suivantes. Vous pouvez dire "Pas d'accord, neutre ou d'accord"</t>
  </si>
  <si>
    <t>yi gäm, ba tö chilli, chin bë gäm</t>
  </si>
  <si>
    <t>s11_q6a_trustworthy</t>
  </si>
  <si>
    <t>The Government is trustworthy in the way it manages the Coronavirus crisis:</t>
  </si>
  <si>
    <t>Serikali inaaminika kwa jinsi ambavyo inashughulikia janga la korona</t>
  </si>
  <si>
    <t>sirkal winjore e yo magitiyo ne wach corona.</t>
  </si>
  <si>
    <t>الحكومة جديرة بالثقة في الطريقة التي تدير بها أزمة فيروس كورونا:</t>
  </si>
  <si>
    <t>Motummaan tarkaanfii koronaa vayrasii irratti fudhataa jiruun ni amanama.</t>
  </si>
  <si>
    <t>Dawladdu waa lagu aaminsanaan karaa sida ay u maareyneyso dhibaatada Coronavirus:</t>
  </si>
  <si>
    <t>Le gouvernement est digne de confiance dans la façon dont il gère la crise des coronavirus:</t>
  </si>
  <si>
    <t>Akuma aloi kide COVID-19</t>
  </si>
  <si>
    <t>s11_q6b_hcare_willing</t>
  </si>
  <si>
    <t>The Government is willing to provide health care to address the Coronavirus crisis</t>
  </si>
  <si>
    <t xml:space="preserve">Serikali iko na nia ya kupeana huduma ya afya ili kukabiliana na janga la korona </t>
  </si>
  <si>
    <t>be sirkal ni chenro mar chiwo thieth ne jo corona</t>
  </si>
  <si>
    <t>الحكومة مستعدة لتوفير الرعاية الصحية لمعالجة أزمة  فيروس كورونا</t>
  </si>
  <si>
    <t>Motummaan rakkina koronaa vayrasiitin gargaarsa fayyaa gidhuuf fedha qaba.</t>
  </si>
  <si>
    <t>Dowladdu waxay doonaysaa inay bixiso daryeel caafimaad si wax looga qabto dhibaatada Coronavirus</t>
  </si>
  <si>
    <t>Le gouvernement est prêt à fournir des soins de santé pour faire face à la crise des coronavirus</t>
  </si>
  <si>
    <t>Akuma akony Akim ti dë COVID-19</t>
  </si>
  <si>
    <t>s11_q6c_healthcare_able</t>
  </si>
  <si>
    <t>The Government is able to provide health care to address the Coronavirus crisis</t>
  </si>
  <si>
    <t>Serikali ina uwezo wa kupeana huduma ya afya kukabiliana na janga la korona</t>
  </si>
  <si>
    <t>be sirkal ni gi nyalo mar kedo gi wach corona</t>
  </si>
  <si>
    <t>الحكومة قادرة على توفير الرعاية الصحية لمعالجة أزمة فيروس كورونا</t>
  </si>
  <si>
    <t>Motummaan rakkina koronaa vayrasiitin gargaarsa fayyaa godhuu ni danda'a.</t>
  </si>
  <si>
    <t>Dowladdu waxay awoodaa inay bixiso daryeel caafimaad si wax looga qabto dhibaatada Coronavirus</t>
  </si>
  <si>
    <t>Le gouvernement est en mesure de fournir des soins de santé pour faire face à la crise des coronavirus</t>
  </si>
  <si>
    <t>Akuma Akony Akim ni wetdë COVID-19</t>
  </si>
  <si>
    <t>s11_q6d_assistance</t>
  </si>
  <si>
    <t>The Government is able to provide enough assistance (cash and in-kind) in response to the crisis</t>
  </si>
  <si>
    <t>Serikali iko na uwezo wa kutosha wa kupeana usaidizi wakutosha (cash and inkind) kwa kukabiliana na janga la korona</t>
  </si>
  <si>
    <t>be sirkal ni gi nyalo mar chiwo kony maromo kaka pesa gi moko mar kedo gi corona</t>
  </si>
  <si>
    <t>الحكومة قادرة على تقديم ما يكفي من المساعدة )النقدية والعينية( استجابة للازمة</t>
  </si>
  <si>
    <t>Motummaan rakkina koronaa vayrasiitif gargaarsa gahaa (maallaqaa fi arjoomina dhibii) dhiheessuu ni danda'a.</t>
  </si>
  <si>
    <t>Dawladdu waxay awoodaa inay bixiso caawimaad ku filan (lacag caddaan ah iyo nooc ah) si looga jawaabo dhibaatada</t>
  </si>
  <si>
    <t>Le gouvernement est en mesure de fournir une assistance suffisante (en cash et en nature) en réponse à la crise</t>
  </si>
  <si>
    <t>Akuma alieu bi wëu/guruc bec bei ni wëtde COVID-19</t>
  </si>
  <si>
    <t>s11_q6e_followguide</t>
  </si>
  <si>
    <t>You intend to follow the Government's guidelines to mitigate the spread of the coronavirus</t>
  </si>
  <si>
    <t>Natarajia kufuata maagizo ya serikali ili kupunguza usambaaji wa korona</t>
  </si>
  <si>
    <t>ageno luo chik sirkal mondo aduok wach corona ni piny</t>
  </si>
  <si>
    <t>تعتزم اتباع المبادئ التوجيهية للحكومة للتخفيف من انتشار فيروس كورونا</t>
  </si>
  <si>
    <t>Babal'insa koronaa vaayrasii hir'isuuf seera mootummaan baase jala deemuu nan fedha.</t>
  </si>
  <si>
    <t>Waxaad ku tala galaysa inaad raacdo tilmaamaha Dowladda ee xakameynta faafitaanka coronavirus</t>
  </si>
  <si>
    <t>Vous avez l'intention de suivre les directives du gouvernement pour atténuer la propagation du coronavirus</t>
  </si>
  <si>
    <t>kaa chi Akuma ke bec beny ni kuony de köc kë</t>
  </si>
  <si>
    <t>s11_q6f_othfollowguide</t>
  </si>
  <si>
    <t>Other people are following the Government's guidelines to mitigate the spread of the coronavirus</t>
  </si>
  <si>
    <t>Watu wengine wanafuata miongozo(guidelines) ya serikali ili kudhibiti usambaaji wa/kuenea kwa virusi vya corona</t>
  </si>
  <si>
    <t>oma moko luwo yore-go ma serikal oketo maro temo geng'o lando tuo mar coronavirus</t>
  </si>
  <si>
    <t>يتبع أشخاص اخرون الموجهات العامه الحكوميه لتقليل إنتشار الكورونا فايروس</t>
  </si>
  <si>
    <t>Motummaan rakkina koronaa vayrasiitin baase jala deemuu nan fedha.</t>
  </si>
  <si>
    <t>Dad kale ayaa raacaya tilmaamaha Dowladda  si loo khafiifiyo faafitaanka coronavirus.</t>
  </si>
  <si>
    <t>D'autres personnes suivent les directives du gouvernement pour atténuer la propagation du coronavirus.</t>
  </si>
  <si>
    <t>ku akuma aci köc kök yiën loi bi kuany cok bi keek köc ye them, kebi ye lëu, ku jöl ye reecde. Ku tek bi ye tek ne köc gup.  be lek köc apiath  yene  bëc/tuany  ye cöl coronavirus.</t>
  </si>
  <si>
    <t>s11_q6a_satisfied_gov_agdisag</t>
  </si>
  <si>
    <t>s11_1_dur</t>
  </si>
  <si>
    <t>s11_q4_crime</t>
  </si>
  <si>
    <t xml:space="preserve"> &lt;b&gt;In the past 14 days&lt;/b&gt;, have you been the victim of any crime?</t>
  </si>
  <si>
    <t>&lt;b&gt;Katika siku 14 zilizopita&lt;/b&gt;, Je, Umekuwa mwathiriwa wa uhalifu wowote?</t>
  </si>
  <si>
    <t>E ndalo apar gi ang'wen ma osekalo, be Isebedo e mahundu mora mora?</t>
  </si>
  <si>
    <t>&lt;b&gt;في الأيام الـ 14 الماضية&lt;/b&gt;، هل وقعت ضحية لأي جريمة؟</t>
  </si>
  <si>
    <t>4. Guyyoota 14 darbaan keessatti midhamaa yakkaa taatetta</t>
  </si>
  <si>
    <t>&lt;b&gt; 14kii maalmood ee la soo dhaafay, miyaad dhibbane u ahayd wax dambi ah?</t>
  </si>
  <si>
    <t>Au cours des 14 jours, avez-vous été victime d’un crime ?</t>
  </si>
  <si>
    <t>ye ngö chi röt luoi yin ni week ki rou chi tiek?</t>
  </si>
  <si>
    <t>Crime includes any criminal behavior punishable by law. Prompt, and give examples from question</t>
  </si>
  <si>
    <t>select_multiple s11_crime</t>
  </si>
  <si>
    <t>s11_q4a_crimetype</t>
  </si>
  <si>
    <t>What crime(s)?</t>
  </si>
  <si>
    <t>Je, Ni uhalifu gani?</t>
  </si>
  <si>
    <t>Maundu mage/mane?</t>
  </si>
  <si>
    <t>ما الجريمة (الجرائم)؟</t>
  </si>
  <si>
    <t>yakka(yakkawwan) kami?</t>
  </si>
  <si>
    <t>Dambi noocee ah?</t>
  </si>
  <si>
    <t>quel crime ?</t>
  </si>
  <si>
    <t>ye ngö cha loi?</t>
  </si>
  <si>
    <t>selected(${s11_q4_crime},1)</t>
  </si>
  <si>
    <t>if(selected(., '7'), count-selected(.)=1, count-selected(.)&gt;=1)</t>
  </si>
  <si>
    <t>s11_q4a_crimetype_oth</t>
  </si>
  <si>
    <t>Please specify other type of crime:</t>
  </si>
  <si>
    <t>Tafadhali elezea aina nyingine ya uhalifu:</t>
  </si>
  <si>
    <t>Akwayo ni Inyisa kit. Maundu moko</t>
  </si>
  <si>
    <t>يرجى تحديد نوع آخر من الجرائم:</t>
  </si>
  <si>
    <t>Maaloo yakka biroo ibsi:</t>
  </si>
  <si>
    <t>Fadlan qeex noocayada kalee dambiga:</t>
  </si>
  <si>
    <t>Specifiez les crimes</t>
  </si>
  <si>
    <t>jeerïm</t>
  </si>
  <si>
    <t>selected(${s11_q4a_crimetype},-77)</t>
  </si>
  <si>
    <t>select_one ynr</t>
  </si>
  <si>
    <t>s11_q5_morefights</t>
  </si>
  <si>
    <t>&lt;b&gt;Over the past 14 days&lt;/b&gt;, has there been a higher than usual amount of fights, conflicts or arguments with members of your household?</t>
  </si>
  <si>
    <t>&lt;b&gt;Zaidi ya siku 14 zilizopita&lt;/b&gt;, kumekuwa na zaidi ya kawaida kiasi cha kupigana, kupambana/mizozano au mabishano na watu wa nyumba yako?</t>
  </si>
  <si>
    <t>E ndalo apar gi ang'wen mokalo, be osebedoe medruok moloyo pile mag dhao, dondruok kata goruok gi jo ma idak go?</t>
  </si>
  <si>
    <t>&lt;b&gt;خلال الأيام الأربعة عشر الماضية&lt;/b&gt;، هل كان هناك قدر من المعارك أو التعارضات أو الخلافات أكثر من المعتاد مع أفراد أسرتك؟</t>
  </si>
  <si>
    <t>darban kessaatti miseensa maati keetitii waalin walitti bu’iinsa, lolaa yookiin wal-moormii  baramaa irraa kan caalu umaame turee?</t>
  </si>
  <si>
    <t>&lt;b&gt; 14kii maalmood ee la soo dhaafay&lt;?b&gt;, miyey jiraan wax ka badan xaddiga dagaalada, khilaafaadka ama doodaha  xubnaha qoyska?</t>
  </si>
  <si>
    <t>Au cours des 14 derniers jours, y a-t-il eu plus de combats, de conflits ou d’arguments que d’habitude avec les membres de votre famille ?</t>
  </si>
  <si>
    <t>löng töng chi röt loi ni ye dhamaan thin dë COVID-19?</t>
  </si>
  <si>
    <t>s11_socialrelations_dur</t>
  </si>
  <si>
    <t>s11b_title</t>
  </si>
  <si>
    <t>&lt;h3&gt; Section 11b: Intentions/solutions for refugees &lt;/h2&gt;</t>
  </si>
  <si>
    <t>${s2_q7_migrstatus} &lt;3</t>
  </si>
  <si>
    <t>s11b_start_sec</t>
  </si>
  <si>
    <t>s11b_refugeeintentions</t>
  </si>
  <si>
    <t>s11b_planreturn</t>
  </si>
  <si>
    <t>Do you plan to return to your home country in the foreseeable future (post-Covid19)?</t>
  </si>
  <si>
    <t>Je! Unapanga kurudi nchi yako katika siku zijazo zinazokaribia (baada ya Covid-19)?</t>
  </si>
  <si>
    <t>هل تخطط للعودة إلى وطنك في المستقبل المنظور (ما بعد Covid19)؟</t>
  </si>
  <si>
    <t>Ma qorsheyneysaa inaad ku laabato wadankaagii hooyo mustaqbalka dhow (post-Covid19)?</t>
  </si>
  <si>
    <t>select_one whenreturn</t>
  </si>
  <si>
    <t>s11b_planreturnwhen</t>
  </si>
  <si>
    <t>When do you plan to return to your home country?</t>
  </si>
  <si>
    <t>Ni lini unapanga kurudi katika nchi yako?</t>
  </si>
  <si>
    <t>متى تخطط للعودة إلى وطنك؟</t>
  </si>
  <si>
    <t>Goorma ayaad qorsheyneysaa inaad ku laabato dalkaagii hooyo?</t>
  </si>
  <si>
    <t>${s11b_planreturn}=1</t>
  </si>
  <si>
    <t>select_multiple reasnoreturn</t>
  </si>
  <si>
    <t>s11b_reasnoreturn</t>
  </si>
  <si>
    <t>What are the three top reasons you do not plan to return in the foreseeable future?</t>
  </si>
  <si>
    <t>Ni sababu gani tatu kuu ambazo zinafanya huna mpango wa kurudi katika siku zijazo zinazokaribia?</t>
  </si>
  <si>
    <t>ما هي الأسباب الثلاثة الرئيسية لعدم التخطيط للعودة في المستقبل المنظور؟</t>
  </si>
  <si>
    <t>Maxay yihiin sedexda sababood ee ugu sareysa ee aadan qorsheyneyn inaad kusoo laabato mustaqbalka dhow?</t>
  </si>
  <si>
    <t>${s11b_planreturn}=0</t>
  </si>
  <si>
    <t>count-selected(.) &lt;=3</t>
  </si>
  <si>
    <t>can select up to 3 reasons</t>
  </si>
  <si>
    <t>s11b_reasnoreturn_o</t>
  </si>
  <si>
    <t>selected(${s11b_reasnoreturn},-77)</t>
  </si>
  <si>
    <t>select_one plannoreturn</t>
  </si>
  <si>
    <t>s11b_planifnoreturn</t>
  </si>
  <si>
    <t>Since you do not plan return to your home country, what do you plan in the next foreseeable future?</t>
  </si>
  <si>
    <t>Kwa vile hauna mpango wa kurudi katika nchi yako, ni nini unapanga katika siku zijazo zinazokaribia?</t>
  </si>
  <si>
    <t>بما أنك لا تخطط للعودة إلى وطنك ، فماذا تخطط في المستقبل المنظور؟</t>
  </si>
  <si>
    <t>Maadaama aadan qorsheyneyn inaad ku laabato wadankaagii hooyo, maxaad qorsheyneysaa mustaqbalka soo socda ee la saadaalin karo?</t>
  </si>
  <si>
    <t>select_multiple reasplan</t>
  </si>
  <si>
    <t>s11b_reasplanifnoreturn</t>
  </si>
  <si>
    <t>What are the three top reasons for this choice?</t>
  </si>
  <si>
    <t>Ni sababu gani tatu kuu kwa chaguo hili?</t>
  </si>
  <si>
    <t>ما هي الأسباب الثلاثة الرئيسية لهذا الاختيار؟</t>
  </si>
  <si>
    <t>Maxay yihiin sedexda sababood ee ugu sareysa doorashadan?</t>
  </si>
  <si>
    <t>s11b_reasplanifnoreturn_o</t>
  </si>
  <si>
    <t>selected(${s11b_reasplanifnoreturn},-77)</t>
  </si>
  <si>
    <t>select_one refugee_actionplan</t>
  </si>
  <si>
    <t>s11b_urbanrefug</t>
  </si>
  <si>
    <t>What will you do if you face economic difficulties in the urban area and UNHCR is not able to provide you with assistance?</t>
  </si>
  <si>
    <t>Utafanya nini ikiwa utakumbana na changamoto za kiuchumi mjini na UNHCR haitawezewa kukupa usaidizi?</t>
  </si>
  <si>
    <t>ماذا ستفعل إذا واجهت صعوبات اقتصادية في المنطقة الحضرية ولم تتمكن المفوضية من تقديم المساعدة لك؟</t>
  </si>
  <si>
    <t>Maxaad sameyn doontaa haddii aad dhibaato dhaqaale kala kulanto aagga magaalooyinka oo UNHCR aysan awoodin inay ku siiso gargaar?</t>
  </si>
  <si>
    <t>${s2_q8_migrresidence} =-77</t>
  </si>
  <si>
    <t>s11b_urbanrefug_o</t>
  </si>
  <si>
    <t>Please specify other action if you face economic difficulties in the urban area and UNHCR is not able to help you:</t>
  </si>
  <si>
    <t>selected(${s11b_urbanrefug},'-77')</t>
  </si>
  <si>
    <t>s11b_end_sec</t>
  </si>
  <si>
    <t>s12</t>
  </si>
  <si>
    <t>Conclusion</t>
  </si>
  <si>
    <t>s12_title</t>
  </si>
  <si>
    <t>&lt;h3&gt; Section 12: Conclusion &lt;/h3&gt;</t>
  </si>
  <si>
    <t>s12_start_sec</t>
  </si>
  <si>
    <t>s12_conclusion</t>
  </si>
  <si>
    <t>s12_q1_giftcontact</t>
  </si>
  <si>
    <t xml:space="preserve"> &lt;b&gt;Read:&lt;/b&gt; Thank you for your time. As an appreciation, airtime of 50 KSh will be transferred to this number(${phone}) after the call. 
Would prefer for us to transfer the airtime to a &lt;u&gt;different number&lt;/u&gt; than this one? </t>
  </si>
  <si>
    <t>&lt;b&gt;Soma&lt;/b&gt;: Asante kwa muda wako. Kama shukrani, muda wa maongezi wa shillingi XXX pesa za Kenya utasambazwa kwa nambari hii baada ya mawasiliano haya.                                        Je, Ungependa sisi kusambaza muda wa mawasiliano kwa &lt;u&gt; nambari tofauti&lt;/u&gt; kando na hii?</t>
  </si>
  <si>
    <t>Erokamano kuom thuolo  mari, kaka erokamano kadi mar simu mar siling pier abich ibiro or e number ni bang simu ni.Diner ni waor pesa kadi no e number ni koso mopogore?</t>
  </si>
  <si>
    <t>" b&gt;قراءة:/b&gt; شكرًا لك على وقتك. وكتقدير، سيتم تحويل ايرتايم البالغ XXX شيلينج إلى هذا الرقم بعد المكالمة.
هل تفضل أن ننقل المبلغ إلى u&gt;رقم مختلف/u&gt; أو هذا الرقم؟ "</t>
  </si>
  <si>
    <t>&lt;b&gt;Dubisi&lt;/b&gt;: 1. Yeroo keessaniif galatooma.Akka galataatti kaardii shilingii keniyaa XXX lakkoofsa kana irraatti ergama bilbila kanaan booda. Akka&lt;u&gt; bilbila biroo&lt;/u&gt; irraatti erginuu yoo barbaadde, maaloo lakk. Bilbilaa sana amma nuf kenna:</t>
  </si>
  <si>
    <t>Waad ku mahadsantahay waqtigaaga. Mahadnaq ahaan, kaar XXX KSh ayaa loo wareejini doonaa lambarkan ka dib wicitaanka.                                                            Haddii aad doorbideyso annaga in aan ku wareejino kaarka lambar kale fadlan bixi hadda:</t>
  </si>
  <si>
    <t>Merci pour votre temps. En guise d’appréciation, un temps d’antenne de XXX KSH sera transféré a ce numéro après l’appel. Si vous voulez qu’on puisse transférer à un autre numéro, veuillez le fournir maintenant :</t>
  </si>
  <si>
    <t>yin cü liec ni dhamaan cha yien wök</t>
  </si>
  <si>
    <t>FO:
Please read out the number to confirm</t>
  </si>
  <si>
    <t>${s1_q7_consent_rest}=1 or ${s1_q7_consent_knbs}=1</t>
  </si>
  <si>
    <t>s12_q1_giftcontact_no</t>
  </si>
  <si>
    <t>Enter the phone number:</t>
  </si>
  <si>
    <t>Jaza nambari ya simu:</t>
  </si>
  <si>
    <t>ket namba sime</t>
  </si>
  <si>
    <t>أدخل رقم الهاتف:</t>
  </si>
  <si>
    <t>lakkoofsa bilbilaa galchi</t>
  </si>
  <si>
    <t>Gali telefoon lambarka:</t>
  </si>
  <si>
    <t>inserez le numero de telephone</t>
  </si>
  <si>
    <t>telephone namba dü</t>
  </si>
  <si>
    <t>${s12_q1_giftcontact}=1</t>
  </si>
  <si>
    <t>Enter a 10 digit phone number like 0771122334
DK: -99
Refuse: -99</t>
  </si>
  <si>
    <t>s12_q1_giftcontactcheck</t>
  </si>
  <si>
    <t>Re-enter the phone number:</t>
  </si>
  <si>
    <t>ket kendo namba sime</t>
  </si>
  <si>
    <t>lakkoofsa bilbilaa irra debi'iitii galchi</t>
  </si>
  <si>
    <t>Markale gali telefoon lambarka.</t>
  </si>
  <si>
    <t>re-inserez le numero de telephone</t>
  </si>
  <si>
    <t>Insert a 10-digit number including the zero in the beginning!</t>
  </si>
  <si>
    <t>.=${s12_q1_giftcontact_no}</t>
  </si>
  <si>
    <t>The phone numbers you have entered do not match. Please correct both.</t>
  </si>
  <si>
    <t>s12_q1_contact</t>
  </si>
  <si>
    <t>if(${s12_q1_giftcontact} =1, ${s12_q1_giftcontact_no}, ${phone})</t>
  </si>
  <si>
    <t>select_one network</t>
  </si>
  <si>
    <t>s12_network</t>
  </si>
  <si>
    <t>To which network does this gift contact(${s12_q1_contact}) belong?</t>
  </si>
  <si>
    <t>s12_network_o</t>
  </si>
  <si>
    <t>Please specify the other network</t>
  </si>
  <si>
    <t>${s12_network}=-77</t>
  </si>
  <si>
    <t>contact</t>
  </si>
  <si>
    <t>s12_q1_contact2</t>
  </si>
  <si>
    <t>Kindly provide any additional phone number that can be used to send the gift if the first choice phone number (${s12_q1_contact}) is not availlable.</t>
  </si>
  <si>
    <t>s12_network2</t>
  </si>
  <si>
    <t>What is the network of this phone number?</t>
  </si>
  <si>
    <t>s12_network2_o</t>
  </si>
  <si>
    <t>${s12_network2}=-77</t>
  </si>
  <si>
    <t>tot_phone_num</t>
  </si>
  <si>
    <t>int(${num_hhphone}+${s2_q14_bestcontact_o})</t>
  </si>
  <si>
    <t>s12_1_dur</t>
  </si>
  <si>
    <t>s12_note2</t>
  </si>
  <si>
    <t>&lt;b&gt;FO&lt;/b&gt;: End the phone conversation here.</t>
  </si>
  <si>
    <t>s12_note3</t>
  </si>
  <si>
    <t>&lt;b&gt;FO&lt;/b&gt;: Be sure to fill in the remaining information.</t>
  </si>
  <si>
    <t>s12_q3_termearly</t>
  </si>
  <si>
    <t>Did the respondent terminate the survey early?</t>
  </si>
  <si>
    <t>Je! Mhojiwa alitamatisha mahojiano mapema?</t>
  </si>
  <si>
    <t>هل قام المستفتى بإنهاء الاستطلاع مبكرًا؟</t>
  </si>
  <si>
    <t>Jawaab celiyahu miyuu joojiyay sahanka xili hore?</t>
  </si>
  <si>
    <t>select_one s12_stopreason</t>
  </si>
  <si>
    <t>s12_q3a_whytermearly</t>
  </si>
  <si>
    <t>Why did the respondent terminate the survey early?</t>
  </si>
  <si>
    <t>Mbona alikata mawasiliano kabla ya uhitimisho?</t>
  </si>
  <si>
    <t>ango momiyo oweyo nonro kapok orumo</t>
  </si>
  <si>
    <t>لماذا قام المجيب بإنهاء الاستبيان مبكرًا؟</t>
  </si>
  <si>
    <t>Deebii-kennaa qorannaa dursee maalif dhaabe?</t>
  </si>
  <si>
    <t>Muxuu jawaab bixiyuhu u joojiyay xog raadinta goor hore?</t>
  </si>
  <si>
    <t>pourquoi il a terminé bien avant ?</t>
  </si>
  <si>
    <t>bi gü riok ni dï?</t>
  </si>
  <si>
    <t>${s12_q3_termearly}=1</t>
  </si>
  <si>
    <t>s12_q3a_whytermearly_oth</t>
  </si>
  <si>
    <t>Please specify other reason for terminating the survey early:</t>
  </si>
  <si>
    <t>Tafadhali eleza sababu nyingine ya kuacha/kukatiza saveyi</t>
  </si>
  <si>
    <t>wach gik mamoko momiyo Iweyo</t>
  </si>
  <si>
    <t>يرجى تحديد سبب آخر لإنهاء الاستبيان مبكرًا:</t>
  </si>
  <si>
    <t>Maaloo jalqabumaraa maaliif qo'anaa akka dhaabde ibsi:</t>
  </si>
  <si>
    <t>Fadlan qeex sababaha kale uu u joojiyay sahminta goor hore?</t>
  </si>
  <si>
    <t>Specifiez les motifs de terminer l'enquête</t>
  </si>
  <si>
    <t>kök na dik ke riak kën?</t>
  </si>
  <si>
    <t>${s12_q3a_whytermearly}=-77</t>
  </si>
  <si>
    <t>s12_note4</t>
  </si>
  <si>
    <t>Temporary Stop Instructions: You have indicated that the Respondent wishes to continue the survey in the future. Please ask the Respondent when they are next available, and then call your team lead (or other senior team member) to confirm this day and time. If you are unable to confirm this day and time, make a tentative appointment with the Respondent. Then, let the Respondent know that you will contact them to confirm when you will return. Record this information and the current time on the tracking sheet now.</t>
  </si>
  <si>
    <t>${s12_q3a_whytermearly}=1</t>
  </si>
  <si>
    <t>s12_q4_calldropped</t>
  </si>
  <si>
    <t xml:space="preserve"> Was this call dropped or interrupted at any time, and continued later? </t>
  </si>
  <si>
    <t>select_multiple sections</t>
  </si>
  <si>
    <t>s12_q4_calldropped_when</t>
  </si>
  <si>
    <t xml:space="preserve">In which sections did this happen? Select all that apply. </t>
  </si>
  <si>
    <t>${s12_q4_calldropped}=1</t>
  </si>
  <si>
    <t>count-selected(.)&gt;=1</t>
  </si>
  <si>
    <t>Select at least one section where the call was interrupted. If the call was NOT interrupted, return to the previous question and correct.</t>
  </si>
  <si>
    <t>datetime</t>
  </si>
  <si>
    <t>s12_q5_endtime</t>
  </si>
  <si>
    <t xml:space="preserve"> Time end interview</t>
  </si>
  <si>
    <t>hhid_key_end</t>
  </si>
  <si>
    <t>What was this household's global ID?</t>
  </si>
  <si>
    <t xml:space="preserve">Please re-enter the 5-digit household Global ID </t>
  </si>
  <si>
    <t>regex(.,'^[0-9]{5}$') and .=${hhid_key}</t>
  </si>
  <si>
    <t>Should be a 5-digit number&lt;/b&gt; and it should be equal to the household global id entered at the beginning of the interview!</t>
  </si>
  <si>
    <t>select_multiple s12_language</t>
  </si>
  <si>
    <t>s12_q6_surveylang</t>
  </si>
  <si>
    <t xml:space="preserve"> In what language was the survey administered?</t>
  </si>
  <si>
    <t>s12_q6_surveylang_oth</t>
  </si>
  <si>
    <t>Other (specify)</t>
  </si>
  <si>
    <t>selected(${s12_q6_surveylang},-77)</t>
  </si>
  <si>
    <t>select_one s12_verbalskill</t>
  </si>
  <si>
    <t>s12_q7_comprehension</t>
  </si>
  <si>
    <t>How was the respondent's skill in speaking and understanding the survey language?</t>
  </si>
  <si>
    <t>select_one s12_confidence</t>
  </si>
  <si>
    <t>s12_q8_surveyquality</t>
  </si>
  <si>
    <t xml:space="preserve"> Are you very confident, somewhat confident or not very confident in the overall quality and truthfulness of this respondent's responses?</t>
  </si>
  <si>
    <t>s12_q8_whysurveyquality</t>
  </si>
  <si>
    <t xml:space="preserve"> If SOMEWHAT or NOT CONFIDENT: Why?</t>
  </si>
  <si>
    <t>(${s1_q7_consent_rest}=1 or ${s1_q7_consent_knbs}=1) and ${s12_q8_surveyquality}!=1</t>
  </si>
  <si>
    <t>s12_comments</t>
  </si>
  <si>
    <t xml:space="preserve"> Please note any other comments on the survey at this point in time.</t>
  </si>
  <si>
    <t>Write 'no' if no comments.</t>
  </si>
  <si>
    <t>Section 12: Conclusion</t>
  </si>
  <si>
    <t>s12_start_sec_dontuse</t>
  </si>
  <si>
    <t>s12_conclusion_dur</t>
  </si>
  <si>
    <t>speed violations count</t>
  </si>
  <si>
    <t>sppedviol_count</t>
  </si>
  <si>
    <t>speed violations list</t>
  </si>
  <si>
    <t>speedviol_list</t>
  </si>
  <si>
    <t>list_name</t>
  </si>
  <si>
    <t>value</t>
  </si>
  <si>
    <t>filter</t>
  </si>
  <si>
    <t>MyChoiceFilter</t>
  </si>
  <si>
    <t>other</t>
  </si>
  <si>
    <t>other_1</t>
  </si>
  <si>
    <t>choices</t>
  </si>
  <si>
    <t>id_key</t>
  </si>
  <si>
    <t>hhphone1</t>
  </si>
  <si>
    <t>${hh_phone1}</t>
  </si>
  <si>
    <t>${hh_phone2}</t>
  </si>
  <si>
    <t>${hh_phone3}</t>
  </si>
  <si>
    <t>${hh_phone4}</t>
  </si>
  <si>
    <t>Male</t>
  </si>
  <si>
    <t>Female</t>
  </si>
  <si>
    <t>leftvol</t>
  </si>
  <si>
    <t>Laid off involuntarily</t>
  </si>
  <si>
    <t>Left voluntarily</t>
  </si>
  <si>
    <t>s1_q7_consent</t>
  </si>
  <si>
    <t>Yes - Respondent agrees to participate</t>
  </si>
  <si>
    <t>No - Respondent refuses to participate</t>
  </si>
  <si>
    <t>No - Respondent does not refuse but is unable to participate</t>
  </si>
  <si>
    <t>estimate_yn</t>
  </si>
  <si>
    <t>Yes, the Respondent is unsure.</t>
  </si>
  <si>
    <t>No, the Respondent is certain.</t>
  </si>
  <si>
    <t>s2_whennew</t>
  </si>
  <si>
    <t>In the past 7 days</t>
  </si>
  <si>
    <t>In the 7 days before that (between 14 to 7 days ago)</t>
  </si>
  <si>
    <t>In July 2021</t>
  </si>
  <si>
    <t>In June 2021</t>
  </si>
  <si>
    <t>In May 2021</t>
  </si>
  <si>
    <t>In April 2021</t>
  </si>
  <si>
    <t>March 2021</t>
  </si>
  <si>
    <t>February 2021</t>
  </si>
  <si>
    <t>January 2021</t>
  </si>
  <si>
    <t>December 2020</t>
  </si>
  <si>
    <t>November 2020</t>
  </si>
  <si>
    <t>October 2020</t>
  </si>
  <si>
    <t>September 2020</t>
  </si>
  <si>
    <t>August 2020</t>
  </si>
  <si>
    <t>July 2020</t>
  </si>
  <si>
    <t>June 2020</t>
  </si>
  <si>
    <t>May 2020</t>
  </si>
  <si>
    <t>April 2020</t>
  </si>
  <si>
    <t>March 2020</t>
  </si>
  <si>
    <t>February 2020</t>
  </si>
  <si>
    <t>January 2020</t>
  </si>
  <si>
    <t>hhroster</t>
  </si>
  <si>
    <t>${hhmem16}</t>
  </si>
  <si>
    <t>${hhmem17}</t>
  </si>
  <si>
    <t>${hhmem18}</t>
  </si>
  <si>
    <t>Any child household member (&lt;18 years)</t>
  </si>
  <si>
    <t>None</t>
  </si>
  <si>
    <t>s5_prices</t>
  </si>
  <si>
    <t>Adult head shaving (1)</t>
  </si>
  <si>
    <t>Banana - sweet (bunch)</t>
  </si>
  <si>
    <t>Bar soap (1)</t>
  </si>
  <si>
    <t>Beans (2kg)</t>
  </si>
  <si>
    <t>Beef meat (1kg)</t>
  </si>
  <si>
    <t>Calf - local (1)</t>
  </si>
  <si>
    <t>Charcoal (2kg)</t>
  </si>
  <si>
    <t>Chicken hen (1)</t>
  </si>
  <si>
    <t>Cooking fat (500g)</t>
  </si>
  <si>
    <t>Egg (one)</t>
  </si>
  <si>
    <t>Fixing a small hole at a tailor (1)</t>
  </si>
  <si>
    <t>Goat (1)</t>
  </si>
  <si>
    <t>Grinding 1kg of maize</t>
  </si>
  <si>
    <t>Maize (2kg)</t>
  </si>
  <si>
    <t>Onions (4)</t>
  </si>
  <si>
    <t>Panadol (pair)</t>
  </si>
  <si>
    <t>Rice (1kg)</t>
  </si>
  <si>
    <t>Sugar (1kg)</t>
  </si>
  <si>
    <t>Tilapia fish (whole)</t>
  </si>
  <si>
    <t>Tomatoes (4)</t>
  </si>
  <si>
    <t>s6_sold</t>
  </si>
  <si>
    <t>No</t>
  </si>
  <si>
    <t>Yes, livestock</t>
  </si>
  <si>
    <t>Yes, other assets</t>
  </si>
  <si>
    <t>county</t>
  </si>
  <si>
    <t>Other(specify)</t>
  </si>
  <si>
    <t>location</t>
  </si>
  <si>
    <t>tradingcenter</t>
  </si>
  <si>
    <t>tradingc_code</t>
  </si>
  <si>
    <t>tradingc_name</t>
  </si>
  <si>
    <t>tradingcenter1</t>
  </si>
  <si>
    <t>Rural</t>
  </si>
  <si>
    <t>phonelist</t>
  </si>
  <si>
    <t>KNBS</t>
  </si>
  <si>
    <t>RDD</t>
  </si>
  <si>
    <t>UNHCR</t>
  </si>
  <si>
    <t>migr_resid</t>
  </si>
  <si>
    <t>Kalobeyei settlement</t>
  </si>
  <si>
    <t>Kakuma camp</t>
  </si>
  <si>
    <t>Dadaab camp</t>
  </si>
  <si>
    <t xml:space="preserve">Other </t>
  </si>
  <si>
    <t>ynmkt</t>
  </si>
  <si>
    <t>Yes</t>
  </si>
  <si>
    <t>No, lives in a village / rural area</t>
  </si>
  <si>
    <t>smsphone</t>
  </si>
  <si>
    <t>${s2_q14a_phonenum1}</t>
  </si>
  <si>
    <t>${s2_q14a_phonenum2}</t>
  </si>
  <si>
    <t>${s2_q14a_phonenum3}</t>
  </si>
  <si>
    <t>${s2_q14a_phonenum4}</t>
  </si>
  <si>
    <t>${s2_q14a_phonenum5}</t>
  </si>
  <si>
    <t>Other phone number</t>
  </si>
  <si>
    <t>hhphone_h</t>
  </si>
  <si>
    <t>Other phone number to reach household (specify)</t>
  </si>
  <si>
    <t>Reached someone outside the household</t>
  </si>
  <si>
    <t>Exhausted all 10 attempts. Unable to reach household.</t>
  </si>
  <si>
    <t>No available working phone number</t>
  </si>
  <si>
    <t>speakingto</t>
  </si>
  <si>
    <t>${tr_name}</t>
  </si>
  <si>
    <t>Target respondent unavailable, other member of TR household</t>
  </si>
  <si>
    <t>Target respondent deceased, other member of TR household</t>
  </si>
  <si>
    <t>I am not 100% sure, but probably from the TR household</t>
  </si>
  <si>
    <t>hhphone_rdd</t>
  </si>
  <si>
    <t>Exhausted all attempts. Unable to reach household.</t>
  </si>
  <si>
    <t>phonelisttext</t>
  </si>
  <si>
    <t>${s12_q1_giftcontact_no}</t>
  </si>
  <si>
    <t>Other (please specify)</t>
  </si>
  <si>
    <t>r1_roster</t>
  </si>
  <si>
    <t>${pre_hhmem1_name}</t>
  </si>
  <si>
    <t>${pre_hhmem2_name}</t>
  </si>
  <si>
    <t>${pre_hhmem3_name}</t>
  </si>
  <si>
    <t>${pre_hhmem4_name}</t>
  </si>
  <si>
    <t>${pre_hhmem5_name}</t>
  </si>
  <si>
    <t>${pre_hhmem6_name}</t>
  </si>
  <si>
    <t>${pre_hhmem7_name}</t>
  </si>
  <si>
    <t>${pre_hhmem8_name}</t>
  </si>
  <si>
    <t>${pre_hhmem9_name}</t>
  </si>
  <si>
    <t>${pre_hhmem10_name}</t>
  </si>
  <si>
    <t>${pre_hhmem11_name}</t>
  </si>
  <si>
    <t>${pre_hhmem12_name}</t>
  </si>
  <si>
    <t>${pre_hhmem13_name}</t>
  </si>
  <si>
    <t>${pre_hhmem14_name}</t>
  </si>
  <si>
    <t>${pre_hhmem15_name}</t>
  </si>
  <si>
    <t>${pre_hhmem16_name}</t>
  </si>
  <si>
    <t>${pre_hhmem17_name}</t>
  </si>
  <si>
    <t>${pre_hhmem18_name}</t>
  </si>
  <si>
    <t>Other household member</t>
  </si>
  <si>
    <t>rd2biz</t>
  </si>
  <si>
    <t>${pre_biz1_name}, ${pre_biz1_category}</t>
  </si>
  <si>
    <t>${pre_biz2_name}, ${pre_biz2_category}</t>
  </si>
  <si>
    <t>mentalhealth_v2</t>
  </si>
  <si>
    <t>Not at all or less than 1 day</t>
  </si>
  <si>
    <t>1-2 days</t>
  </si>
  <si>
    <t>3-4 days</t>
  </si>
  <si>
    <t>5-7 days</t>
  </si>
  <si>
    <t>(DON'T READ): Refuse to answer</t>
  </si>
  <si>
    <t>worried</t>
  </si>
  <si>
    <t>More worried</t>
  </si>
  <si>
    <t>Equally worried</t>
  </si>
  <si>
    <t>Less worried</t>
  </si>
  <si>
    <t>weamask_circ</t>
  </si>
  <si>
    <t>Yes, every time</t>
  </si>
  <si>
    <t>Yes, some of the time</t>
  </si>
  <si>
    <t>Did not visit in last 7 days</t>
  </si>
  <si>
    <t>truefalsedk</t>
  </si>
  <si>
    <t>Don't know</t>
  </si>
  <si>
    <t>agdisag</t>
  </si>
  <si>
    <t>Disagree</t>
  </si>
  <si>
    <t>Neutral</t>
  </si>
  <si>
    <t>Agree</t>
  </si>
  <si>
    <t>yn</t>
  </si>
  <si>
    <t>ynresid</t>
  </si>
  <si>
    <t>Yes, still residing there</t>
  </si>
  <si>
    <t>No, moved to a different place</t>
  </si>
  <si>
    <t>medicinestock</t>
  </si>
  <si>
    <t>Not tried</t>
  </si>
  <si>
    <t>Refused to answer</t>
  </si>
  <si>
    <t>No, get it for free</t>
  </si>
  <si>
    <t>selected( ${s1_q2_phonelist}, 3 )</t>
  </si>
  <si>
    <t>child</t>
  </si>
  <si>
    <t>${child_name_calc1}</t>
  </si>
  <si>
    <t>${child_name_calc2}</t>
  </si>
  <si>
    <t>${child_name_calc3}</t>
  </si>
  <si>
    <t>${child_name_calc4}</t>
  </si>
  <si>
    <t>${child_name_calc5}</t>
  </si>
  <si>
    <t>${child_name_calc6}</t>
  </si>
  <si>
    <t>${child_name_calc7}</t>
  </si>
  <si>
    <t>${child_name_calc8}</t>
  </si>
  <si>
    <t>${child_name_calc9}</t>
  </si>
  <si>
    <t>${child_name_calc10}</t>
  </si>
  <si>
    <t>${child_name_calc11}</t>
  </si>
  <si>
    <t>${child_name_calc12}</t>
  </si>
  <si>
    <t>${child_name_calc13}</t>
  </si>
  <si>
    <t>${child_name_calc14}</t>
  </si>
  <si>
    <t>${child_name_calc15}</t>
  </si>
  <si>
    <t>${child_name_calc16}</t>
  </si>
  <si>
    <t>${child_name_calc17}</t>
  </si>
  <si>
    <t>${child_name_calc18}</t>
  </si>
  <si>
    <t>${child_name_calc19}</t>
  </si>
  <si>
    <t>${child_name_calc20}</t>
  </si>
  <si>
    <t>s3_church</t>
  </si>
  <si>
    <t>Yes, this week (in the past 7 days)</t>
  </si>
  <si>
    <t>Yes, last week (between 14 to 7 days ago)</t>
  </si>
  <si>
    <t>Yes, both this week and last week</t>
  </si>
  <si>
    <t>school_level</t>
  </si>
  <si>
    <t>Pre-school</t>
  </si>
  <si>
    <t>Primary school</t>
  </si>
  <si>
    <t>Secondary school</t>
  </si>
  <si>
    <t>Tertiary education</t>
  </si>
  <si>
    <t>Not enrolled in any school</t>
  </si>
  <si>
    <t>activity</t>
  </si>
  <si>
    <t>Household chores / domestic work/ caring for younger siblings</t>
  </si>
  <si>
    <t>Helping on a family farm</t>
  </si>
  <si>
    <t>Helping in another family business</t>
  </si>
  <si>
    <t>Paid work with a family business</t>
  </si>
  <si>
    <t>Paid work for someone outside the family or household</t>
  </si>
  <si>
    <t>Other income-generating activity (specify)</t>
  </si>
  <si>
    <t>None of these activities</t>
  </si>
  <si>
    <t>s3_school</t>
  </si>
  <si>
    <t>Public</t>
  </si>
  <si>
    <t>Private</t>
  </si>
  <si>
    <t>Both</t>
  </si>
  <si>
    <t>Refused</t>
  </si>
  <si>
    <t>whynoreatt</t>
  </si>
  <si>
    <t>Fear of contracting COVID19</t>
  </si>
  <si>
    <t>School Holidays</t>
  </si>
  <si>
    <t>School closed due to COVID-19 restrictions</t>
  </si>
  <si>
    <t>Child too young for school</t>
  </si>
  <si>
    <t>No motivation</t>
  </si>
  <si>
    <t>Unaware that schools are reopening</t>
  </si>
  <si>
    <t>No money-uniforms, transport, books, fees etc</t>
  </si>
  <si>
    <t>Children need to work/ work in household</t>
  </si>
  <si>
    <t>School too far from home/No school close by</t>
  </si>
  <si>
    <t>Illness or disability</t>
  </si>
  <si>
    <t>Poor quality of schools</t>
  </si>
  <si>
    <t>School conflicts with beliefs</t>
  </si>
  <si>
    <t>Marriage</t>
  </si>
  <si>
    <t>Pregnancy</t>
  </si>
  <si>
    <t>Helping in a family business</t>
  </si>
  <si>
    <t>Providing childcare or elderly care</t>
  </si>
  <si>
    <t>Domestic work</t>
  </si>
  <si>
    <t>Won’t pass exams anyway</t>
  </si>
  <si>
    <t>whenreturn</t>
  </si>
  <si>
    <t>In the next 3 months</t>
  </si>
  <si>
    <t xml:space="preserve">3 months to 1 year	</t>
  </si>
  <si>
    <t>More than one year</t>
  </si>
  <si>
    <t>reasnoreturn</t>
  </si>
  <si>
    <t>Lack of safety and security</t>
  </si>
  <si>
    <t>Lack of livelihood</t>
  </si>
  <si>
    <t>Inadequate basic services (health, water, electricity, infrastructure)</t>
  </si>
  <si>
    <t>Lack of education for children</t>
  </si>
  <si>
    <t xml:space="preserve">Lack of housing	</t>
  </si>
  <si>
    <t>Married to a national</t>
  </si>
  <si>
    <t>Lost all family members</t>
  </si>
  <si>
    <t>Other, specific</t>
  </si>
  <si>
    <t>plannoreturn</t>
  </si>
  <si>
    <t>Stay in urban area</t>
  </si>
  <si>
    <t>Stay in refugee camp</t>
  </si>
  <si>
    <t>Move from refugee camp to urban area</t>
  </si>
  <si>
    <t>Move from urban area to refugee camp</t>
  </si>
  <si>
    <t>Seek solution in third country</t>
  </si>
  <si>
    <t>reasplan</t>
  </si>
  <si>
    <t>Lack of housing</t>
  </si>
  <si>
    <t>Better economic opportunities</t>
  </si>
  <si>
    <t>Access to education for my children</t>
  </si>
  <si>
    <t>Access to basic services (health, water, electricity, infrastructure)</t>
  </si>
  <si>
    <t>Access to shelter</t>
  </si>
  <si>
    <t>accesseduc</t>
  </si>
  <si>
    <t>Attending school in person</t>
  </si>
  <si>
    <t>Attending school remotely / from home</t>
  </si>
  <si>
    <t>Computer with internet</t>
  </si>
  <si>
    <t>Computer without internet</t>
  </si>
  <si>
    <t>Feature phone using SMS (text messaging)</t>
  </si>
  <si>
    <t>Smartphone or tablet</t>
  </si>
  <si>
    <t>Radio</t>
  </si>
  <si>
    <t>TV</t>
  </si>
  <si>
    <t>Self-directed learning (textbooks and other revision materials)</t>
  </si>
  <si>
    <t>Community-based teaching (i.e TSC teacher is supporting children in the community funded by Government)</t>
  </si>
  <si>
    <t>Taught by parents, or other adult household members</t>
  </si>
  <si>
    <t>Taught by siblings</t>
  </si>
  <si>
    <t>childwork</t>
  </si>
  <si>
    <t>Refuse</t>
  </si>
  <si>
    <t>childworkact</t>
  </si>
  <si>
    <t>Agricultural, forestry and fishery labourers</t>
  </si>
  <si>
    <t>Street vendors/ street related service workers</t>
  </si>
  <si>
    <t>Domestic/ child care workers</t>
  </si>
  <si>
    <t>Food preparation assistants</t>
  </si>
  <si>
    <t>Mining and construction labourers</t>
  </si>
  <si>
    <t>Manufacturing labourers</t>
  </si>
  <si>
    <t>Other elementary workers, please specify:</t>
  </si>
  <si>
    <t>wrkchldreas</t>
  </si>
  <si>
    <t>Poverty / need the money</t>
  </si>
  <si>
    <t>Schools are closed</t>
  </si>
  <si>
    <t>They get good training</t>
  </si>
  <si>
    <t>COVID-19 pandemic</t>
  </si>
  <si>
    <t>Parents related causes (divorce, disabilities, illness, dead, etc.)</t>
  </si>
  <si>
    <t>Other cause, please specify:</t>
  </si>
  <si>
    <t>wrkchldimpact</t>
  </si>
  <si>
    <t>Negatively</t>
  </si>
  <si>
    <t>Positively</t>
  </si>
  <si>
    <t>No impact</t>
  </si>
  <si>
    <t>ynagr</t>
  </si>
  <si>
    <t>Yes, agricultural activities</t>
  </si>
  <si>
    <t>Yes, pastoral activities</t>
  </si>
  <si>
    <t>loanprevliq</t>
  </si>
  <si>
    <t>Not more than Kshs 20,000</t>
  </si>
  <si>
    <t>Not more than Kshs 50,000</t>
  </si>
  <si>
    <t>Not more than Kshs 100,000</t>
  </si>
  <si>
    <t>More than Kshs 100,000</t>
  </si>
  <si>
    <t>ynaid</t>
  </si>
  <si>
    <t>Yes, from outside Kenya</t>
  </si>
  <si>
    <t>Yes, from within Kenya</t>
  </si>
  <si>
    <t>stillhhmem</t>
  </si>
  <si>
    <t>Yes, still lives here</t>
  </si>
  <si>
    <t>No, no longer member of this household</t>
  </si>
  <si>
    <t>No, the respondent moved out, this person stayed back in the Round 1/2/3/4/5 household.</t>
  </si>
  <si>
    <t>Never lived here / wrong information</t>
  </si>
  <si>
    <t>Yes, a member but NOT an adult (&lt; 18 years of age)</t>
  </si>
  <si>
    <t>stillhhchild</t>
  </si>
  <si>
    <t>No, no longer child of this household</t>
  </si>
  <si>
    <t>Yes, a member but NOT a child (&gt;=0 18 years of age)</t>
  </si>
  <si>
    <t>maincrop</t>
  </si>
  <si>
    <t>Maize</t>
  </si>
  <si>
    <t>Sorghum</t>
  </si>
  <si>
    <t>Beans</t>
  </si>
  <si>
    <t>Cassava</t>
  </si>
  <si>
    <t>Millet</t>
  </si>
  <si>
    <t>Sugarcane</t>
  </si>
  <si>
    <t>Groundnuts</t>
  </si>
  <si>
    <t>Kale</t>
  </si>
  <si>
    <t>Sweet potato</t>
  </si>
  <si>
    <t>Banana / Plantain</t>
  </si>
  <si>
    <t>Coffee</t>
  </si>
  <si>
    <t>Tea</t>
  </si>
  <si>
    <t>Potatoes (Irish or White)</t>
  </si>
  <si>
    <t>howteachaccess</t>
  </si>
  <si>
    <t>In person</t>
  </si>
  <si>
    <t>SMS</t>
  </si>
  <si>
    <t>Online applications</t>
  </si>
  <si>
    <t>Email</t>
  </si>
  <si>
    <t>Mail</t>
  </si>
  <si>
    <t>Telephone (call)</t>
  </si>
  <si>
    <t>WhatsApp</t>
  </si>
  <si>
    <t>Facebook</t>
  </si>
  <si>
    <t>Radio program</t>
  </si>
  <si>
    <t>Other, specify</t>
  </si>
  <si>
    <t>sections</t>
  </si>
  <si>
    <t>Section 1 - Introduction</t>
  </si>
  <si>
    <t>Section 2 - Household Information</t>
  </si>
  <si>
    <t>Section 3 - Travel Patterns &amp; Interactions</t>
  </si>
  <si>
    <t>Section 4 - Employment</t>
  </si>
  <si>
    <t>Section 5 - Income loss</t>
  </si>
  <si>
    <t>Section 6 - Consumption and food security</t>
  </si>
  <si>
    <t>Section 7 - Transfers</t>
  </si>
  <si>
    <t>Section 8 - Subjective Wellfare</t>
  </si>
  <si>
    <t>Section 9 - Health</t>
  </si>
  <si>
    <t>Section 10 - COVID-19 Knowledge</t>
  </si>
  <si>
    <t>Section 11- Household and Social Relations</t>
  </si>
  <si>
    <t xml:space="preserve">Section 12 - Refugees </t>
  </si>
  <si>
    <t>Section 13 - Conclusion</t>
  </si>
  <si>
    <t>s12_language</t>
  </si>
  <si>
    <t>Swahili</t>
  </si>
  <si>
    <t>Luo</t>
  </si>
  <si>
    <t>Arabic</t>
  </si>
  <si>
    <t>Somali</t>
  </si>
  <si>
    <t>Kirundi</t>
  </si>
  <si>
    <t>Luganda</t>
  </si>
  <si>
    <t>Oromo</t>
  </si>
  <si>
    <t>Tigrinya</t>
  </si>
  <si>
    <t>Kinyarwanda</t>
  </si>
  <si>
    <t>Dinka</t>
  </si>
  <si>
    <t>Nuer</t>
  </si>
  <si>
    <t>French</t>
  </si>
  <si>
    <t>English</t>
  </si>
  <si>
    <t>maskmaterial</t>
  </si>
  <si>
    <t>Cotton</t>
  </si>
  <si>
    <t>Silk</t>
  </si>
  <si>
    <t>Paper</t>
  </si>
  <si>
    <t>Surgical mask -- non-woven fabric</t>
  </si>
  <si>
    <t>N95 - approved medical material</t>
  </si>
  <si>
    <t>masksource</t>
  </si>
  <si>
    <t>Self-made</t>
  </si>
  <si>
    <t>Purchased</t>
  </si>
  <si>
    <t>Gifted by an NGO</t>
  </si>
  <si>
    <t>Gifted by individual politician</t>
  </si>
  <si>
    <t>Gifted by the Kenyan government</t>
  </si>
  <si>
    <t>Gifted by a foreign government</t>
  </si>
  <si>
    <t>Gifted by a friend/ someone in my community</t>
  </si>
  <si>
    <t>At the work-place</t>
  </si>
  <si>
    <t>At school</t>
  </si>
  <si>
    <t>s12_stopreason</t>
  </si>
  <si>
    <t>Temporary stop only - Wishes to continue survey at a later time.</t>
  </si>
  <si>
    <t>Tired</t>
  </si>
  <si>
    <t>Too busy, does not have time</t>
  </si>
  <si>
    <t>Offended at question</t>
  </si>
  <si>
    <t>Suspicious of FO/ survey intent / REMIT</t>
  </si>
  <si>
    <t>Does not feel like continuing the survey</t>
  </si>
  <si>
    <t>Call dropped, unable to reach respondent again</t>
  </si>
  <si>
    <t>s12_confidence</t>
  </si>
  <si>
    <t>Very confident</t>
  </si>
  <si>
    <t>Somewhat confident</t>
  </si>
  <si>
    <t>Not confident</t>
  </si>
  <si>
    <t>s11_trust</t>
  </si>
  <si>
    <t>Most people can be trusted</t>
  </si>
  <si>
    <t>Need to be careful</t>
  </si>
  <si>
    <t>Do not know</t>
  </si>
  <si>
    <t>s11_trustgov</t>
  </si>
  <si>
    <t>Strongly distrust</t>
  </si>
  <si>
    <t>Somewhat distrust</t>
  </si>
  <si>
    <t>Neither trust nor distrust</t>
  </si>
  <si>
    <t>Somewhat trust</t>
  </si>
  <si>
    <t>Strongly trust</t>
  </si>
  <si>
    <t>masktype</t>
  </si>
  <si>
    <t>Reusable</t>
  </si>
  <si>
    <t>One-way</t>
  </si>
  <si>
    <t>Simple face covering - Shirt / Cloth / etc.</t>
  </si>
  <si>
    <t>educ2</t>
  </si>
  <si>
    <t>Not enrolled</t>
  </si>
  <si>
    <t>No Formal Education (never went to school)</t>
  </si>
  <si>
    <t>Pre-primary</t>
  </si>
  <si>
    <t>Primary</t>
  </si>
  <si>
    <t>Post-primary, vocational</t>
  </si>
  <si>
    <t>Secondary</t>
  </si>
  <si>
    <t>College, middle-level</t>
  </si>
  <si>
    <t>University undergraduate</t>
  </si>
  <si>
    <t>University postgraduate</t>
  </si>
  <si>
    <t>Madrassa/ Duksi</t>
  </si>
  <si>
    <t>educ</t>
  </si>
  <si>
    <t>s12_verbalskill</t>
  </si>
  <si>
    <t>Displayed no problems speaking or understanding language</t>
  </si>
  <si>
    <t>Displayed a little difficulty speaking or understanding language</t>
  </si>
  <si>
    <t>Displayed moderate difficulty speaking or understanding language</t>
  </si>
  <si>
    <t>Displayed serious problems speaking or understanding language</t>
  </si>
  <si>
    <t>cob</t>
  </si>
  <si>
    <t>Kenya</t>
  </si>
  <si>
    <t>Somalia</t>
  </si>
  <si>
    <t>Ethiopia</t>
  </si>
  <si>
    <t>Sudan</t>
  </si>
  <si>
    <t>South Sudan</t>
  </si>
  <si>
    <t>Democratic Republic of the Congo</t>
  </si>
  <si>
    <t>Tanzania</t>
  </si>
  <si>
    <t>Uganda</t>
  </si>
  <si>
    <t>Burundi</t>
  </si>
  <si>
    <t>Zimbabwe</t>
  </si>
  <si>
    <t>Rwanda</t>
  </si>
  <si>
    <t>whyharvestmore</t>
  </si>
  <si>
    <t>Usual fluctuations across years</t>
  </si>
  <si>
    <t>Good harvest because of good rains</t>
  </si>
  <si>
    <t>Good harvest for other reasons  (please specify)</t>
  </si>
  <si>
    <t>We bought more land</t>
  </si>
  <si>
    <t>Household members worked on our farm more than last year</t>
  </si>
  <si>
    <t>We hired more workers than last year</t>
  </si>
  <si>
    <t>More demand</t>
  </si>
  <si>
    <t>I think I will need more food for our own household consumption</t>
  </si>
  <si>
    <t>I think I will be able to sell more this year</t>
  </si>
  <si>
    <t>I think prices will be higher this year</t>
  </si>
  <si>
    <t>My farm is growing every year</t>
  </si>
  <si>
    <t>Good harvest because I used more seeds than usual</t>
  </si>
  <si>
    <t>Good harvest because I used more fertilizer than usual</t>
  </si>
  <si>
    <t>Good harvest because I used more pesticides than usual</t>
  </si>
  <si>
    <t>Children home from school helped with harvesting</t>
  </si>
  <si>
    <t>Other  (please specify)</t>
  </si>
  <si>
    <t>eduhrs_reas</t>
  </si>
  <si>
    <t>Lack of access to television</t>
  </si>
  <si>
    <t>Lack of access to radio</t>
  </si>
  <si>
    <t>Lack of access to internet</t>
  </si>
  <si>
    <t>Lack of access to educational programs</t>
  </si>
  <si>
    <t>Lack of access to textbooks or learning materials</t>
  </si>
  <si>
    <t>Lack of motivation</t>
  </si>
  <si>
    <t>Lack of support from teachers and schools</t>
  </si>
  <si>
    <t>Children are working to earn money</t>
  </si>
  <si>
    <t>Children are taking care of their siblings</t>
  </si>
  <si>
    <t>Children are doing housework</t>
  </si>
  <si>
    <t>Lack of supervision from adults in the household</t>
  </si>
  <si>
    <t>There is not a good/quiet place to study</t>
  </si>
  <si>
    <t>Children need to spend their time doing other things</t>
  </si>
  <si>
    <t>Unable to resume school attendance</t>
  </si>
  <si>
    <t>Child is too young to spend more time on learning</t>
  </si>
  <si>
    <t>Other (specify) (up to 3 reasons)</t>
  </si>
  <si>
    <t>s6_assets</t>
  </si>
  <si>
    <t>Vehicles (car, boat, bike, motorbike, handcarts, etc.)</t>
  </si>
  <si>
    <t>Furniture (bed, chair, vases, mirror, etc.)</t>
  </si>
  <si>
    <t>Kitchen and other equipment (cutlery, pots, pans, plates, etc.)</t>
  </si>
  <si>
    <t>Electronic equipment, (lamps, mobile phone, television, etc.)</t>
  </si>
  <si>
    <t>Tools</t>
  </si>
  <si>
    <t>migr_status</t>
  </si>
  <si>
    <t>Refugee</t>
  </si>
  <si>
    <t>Asylum seeker (does not yet hold refugee status)</t>
  </si>
  <si>
    <t>Resident</t>
  </si>
  <si>
    <t>On business trip</t>
  </si>
  <si>
    <t>Tourist</t>
  </si>
  <si>
    <t>Visiting relatives or friends</t>
  </si>
  <si>
    <t>whymoreschlkids</t>
  </si>
  <si>
    <t>School is closed</t>
  </si>
  <si>
    <t>The household needs them for chores etc</t>
  </si>
  <si>
    <t>Hosting children of relatives/friends</t>
  </si>
  <si>
    <t>They are not safe in their place</t>
  </si>
  <si>
    <t>They were visiting relatives/friends during the last survey</t>
  </si>
  <si>
    <t>Newborns</t>
  </si>
  <si>
    <t>whylessschlkids</t>
  </si>
  <si>
    <t>They have gone to another household in another location to support it (i.e. go to granparents' place to support them during this difficult period)</t>
  </si>
  <si>
    <t>They are not safe in this place</t>
  </si>
  <si>
    <t>Household lost a child</t>
  </si>
  <si>
    <t>They went to another place to work</t>
  </si>
  <si>
    <t>Child turned 18 (counted as adult now)</t>
  </si>
  <si>
    <t>s3_activity</t>
  </si>
  <si>
    <t>Sleeping</t>
  </si>
  <si>
    <t>Eating</t>
  </si>
  <si>
    <t>Playing outdoors, within compound/homestead</t>
  </si>
  <si>
    <t>Playing outdoors, outside compound/homestead</t>
  </si>
  <si>
    <t>Playing games on smartphone/tablet/computer</t>
  </si>
  <si>
    <t>Other playing inside</t>
  </si>
  <si>
    <t>Watching TV</t>
  </si>
  <si>
    <t>Reading/homework/schoolwork</t>
  </si>
  <si>
    <t>Household chores</t>
  </si>
  <si>
    <t>Resting/Sitting</t>
  </si>
  <si>
    <t>Not at home / Don't Know</t>
  </si>
  <si>
    <t>Doing pastoral/agricultural activity or helping a parent with work</t>
  </si>
  <si>
    <t>s4_ent_laidoff</t>
  </si>
  <si>
    <t>Retirement</t>
  </si>
  <si>
    <t>Seasonal layoff / usually lay off people in this season</t>
  </si>
  <si>
    <t>Worker was not good</t>
  </si>
  <si>
    <t>Worker got another job</t>
  </si>
  <si>
    <t>Business is worse because of lockdown / curfew</t>
  </si>
  <si>
    <t>Business if worse because of worries about COVID-19 / coronavirus</t>
  </si>
  <si>
    <t>Worker had to take care of ill relative</t>
  </si>
  <si>
    <t>Worker migrated elsewhere</t>
  </si>
  <si>
    <t>Lack of demand</t>
  </si>
  <si>
    <t>Lack of enough capital</t>
  </si>
  <si>
    <t>Business running at a loss</t>
  </si>
  <si>
    <t>Obsolete skills</t>
  </si>
  <si>
    <t>Other</t>
  </si>
  <si>
    <t>s4_emp_laidoff</t>
  </si>
  <si>
    <t>Got another job</t>
  </si>
  <si>
    <t>Employer business shut down / was closed</t>
  </si>
  <si>
    <t>Business is worse because of lockdown/curfew</t>
  </si>
  <si>
    <t>Business is worse because of worries about COVID-19 / coronavirus</t>
  </si>
  <si>
    <t>Had to take care of ill relative</t>
  </si>
  <si>
    <t>Migrated elsewhere</t>
  </si>
  <si>
    <t>Employer had lack of demand</t>
  </si>
  <si>
    <t>Employer lacked enough capital</t>
  </si>
  <si>
    <t>Employer running at a loss</t>
  </si>
  <si>
    <t>Employer deceased</t>
  </si>
  <si>
    <t>Went back to school</t>
  </si>
  <si>
    <t>floor</t>
  </si>
  <si>
    <t>Earth/Sand</t>
  </si>
  <si>
    <t>Dung</t>
  </si>
  <si>
    <t>Wood Planks/Shingles</t>
  </si>
  <si>
    <t>Palm/Bamboo</t>
  </si>
  <si>
    <t>Parquet Or Polished Wood</t>
  </si>
  <si>
    <t>Vinyl Or Asphalt Strips</t>
  </si>
  <si>
    <t>Ceramic Tiles</t>
  </si>
  <si>
    <t>Cement</t>
  </si>
  <si>
    <t>Carpet</t>
  </si>
  <si>
    <t>Other (Specify)</t>
  </si>
  <si>
    <t>maritalstatus</t>
  </si>
  <si>
    <t>Married monogamous, living with spouse</t>
  </si>
  <si>
    <t>Married monogamous, not living with spouse</t>
  </si>
  <si>
    <t>Married polygamous, living with spouse(s)</t>
  </si>
  <si>
    <t>Married polygamous, not living with spouse(s)</t>
  </si>
  <si>
    <t>Not married, but living together</t>
  </si>
  <si>
    <t>Separated</t>
  </si>
  <si>
    <t>Divorced</t>
  </si>
  <si>
    <t>Widow or Widower</t>
  </si>
  <si>
    <t>Never married</t>
  </si>
  <si>
    <t>Refuse to answer</t>
  </si>
  <si>
    <t>s4_whyclosed</t>
  </si>
  <si>
    <t>Closed because of lockdown/curfew</t>
  </si>
  <si>
    <t>Closed because of worried about COVID-19/coronavirus</t>
  </si>
  <si>
    <t>Seasonal closure / usually closed in this season</t>
  </si>
  <si>
    <t>Cannot get inputs</t>
  </si>
  <si>
    <t>Cannot travel or transport goods</t>
  </si>
  <si>
    <t>Need to take care of an ill relative</t>
  </si>
  <si>
    <t>Enterprise owner deceased</t>
  </si>
  <si>
    <t>Theft / vandalism</t>
  </si>
  <si>
    <t>Government requirements (by-laws, trading licences)</t>
  </si>
  <si>
    <t>Mechanical breakdown</t>
  </si>
  <si>
    <t>Dissolution of the business by the partners</t>
  </si>
  <si>
    <t>s2_whygone</t>
  </si>
  <si>
    <t>Moved way</t>
  </si>
  <si>
    <t>Deceased</t>
  </si>
  <si>
    <t>Respondent moved away</t>
  </si>
  <si>
    <t>yndk</t>
  </si>
  <si>
    <t>ynr</t>
  </si>
  <si>
    <t>ynrdk</t>
  </si>
  <si>
    <t>hhphone</t>
  </si>
  <si>
    <t>Respondent does not know anyone in the target household</t>
  </si>
  <si>
    <t>Respondent knows the target household, but does not have a phone number</t>
  </si>
  <si>
    <t>Respondent knows a phone number for the target household</t>
  </si>
  <si>
    <t>ynwdk</t>
  </si>
  <si>
    <t>This information is wrong</t>
  </si>
  <si>
    <t>s4_entopen</t>
  </si>
  <si>
    <t>No, temporarily closed - mandated by the government</t>
  </si>
  <si>
    <t>No, temporarily closed - own choice</t>
  </si>
  <si>
    <t>No, permanently closed</t>
  </si>
  <si>
    <t>whyhigher</t>
  </si>
  <si>
    <t>Usual business fluctuations</t>
  </si>
  <si>
    <t>Seasonal changes in activity</t>
  </si>
  <si>
    <t>My business is growing because I have invested</t>
  </si>
  <si>
    <t>I have more demand</t>
  </si>
  <si>
    <t>I lowered my prices</t>
  </si>
  <si>
    <t>My customers want to stock up for an uncertain future</t>
  </si>
  <si>
    <t>My customers want to stock up because of travel restrictions</t>
  </si>
  <si>
    <t>biz_registered</t>
  </si>
  <si>
    <t>The business was registered</t>
  </si>
  <si>
    <t>The business was informal</t>
  </si>
  <si>
    <t>planreopen</t>
  </si>
  <si>
    <t>Second half of 2021</t>
  </si>
  <si>
    <t>First half of 2022</t>
  </si>
  <si>
    <t>Never</t>
  </si>
  <si>
    <t>adjustments</t>
  </si>
  <si>
    <t>Use of the phone for marketing, placing orders, customer service, etc.</t>
  </si>
  <si>
    <t>Use of internet, online social media, specialized apps, or digital platforms</t>
  </si>
  <si>
    <t>Switched to delivery service only</t>
  </si>
  <si>
    <t>Changed product/service offering</t>
  </si>
  <si>
    <t>assistancetype</t>
  </si>
  <si>
    <t>Rental or utilities deferral</t>
  </si>
  <si>
    <t>Access to micro loans and credit guarantees</t>
  </si>
  <si>
    <t>Salary subsidies</t>
  </si>
  <si>
    <t>Cash transfers and unemployment benefits</t>
  </si>
  <si>
    <t>Inventory management and preservation</t>
  </si>
  <si>
    <t>Training for digital marketing and selling</t>
  </si>
  <si>
    <t>Subsidized provision of products and services by suppliers</t>
  </si>
  <si>
    <t>Other, please specify:</t>
  </si>
  <si>
    <t>whenbacktowork</t>
  </si>
  <si>
    <t>In a few days</t>
  </si>
  <si>
    <t>In a few weeks</t>
  </si>
  <si>
    <t>In more than 3 months from now</t>
  </si>
  <si>
    <t>Next year</t>
  </si>
  <si>
    <t>unit</t>
  </si>
  <si>
    <t>Week(s)</t>
  </si>
  <si>
    <t>Month(s)</t>
  </si>
  <si>
    <t>Year(s)</t>
  </si>
  <si>
    <t>s11_crime</t>
  </si>
  <si>
    <t>Theft, or attempted theft</t>
  </si>
  <si>
    <t>Physical assault</t>
  </si>
  <si>
    <t>Physical assault with a weapon (such as a club, machete or gun)</t>
  </si>
  <si>
    <t>Sexual assault</t>
  </si>
  <si>
    <t>Witchcraft</t>
  </si>
  <si>
    <t>Mistreatment by the police</t>
  </si>
  <si>
    <t>d1</t>
  </si>
  <si>
    <t>Cancer</t>
  </si>
  <si>
    <t>Heart attack/stroke</t>
  </si>
  <si>
    <t>COVID-19 confirmed</t>
  </si>
  <si>
    <t>Flu-like symptoms (fever, cough, pneumonia, etc.)</t>
  </si>
  <si>
    <t>Other health/medical condition (specify)</t>
  </si>
  <si>
    <t>Road accident</t>
  </si>
  <si>
    <t>Workplace accident</t>
  </si>
  <si>
    <t>Home accident</t>
  </si>
  <si>
    <t>Committed suicide</t>
  </si>
  <si>
    <t>Slain</t>
  </si>
  <si>
    <t>plantamount</t>
  </si>
  <si>
    <t>More</t>
  </si>
  <si>
    <t>Same</t>
  </si>
  <si>
    <t>Less</t>
  </si>
  <si>
    <t>Did not plant this season</t>
  </si>
  <si>
    <t>Did not plant last season</t>
  </si>
  <si>
    <t>Mattress</t>
  </si>
  <si>
    <t>Charcoal Jiko</t>
  </si>
  <si>
    <t>Refrigerator</t>
  </si>
  <si>
    <t>Television</t>
  </si>
  <si>
    <t>Non-mobile (landline) telephone</t>
  </si>
  <si>
    <t>Computer/Laptop/tablet</t>
  </si>
  <si>
    <t>s7_poweruse</t>
  </si>
  <si>
    <t>No, it was disconnected because I did not pay Kenya Power</t>
  </si>
  <si>
    <t>No, there is a power outage (due to e.g. heavy rain, a fallen tree, a blown fuse, the transformer blew up)</t>
  </si>
  <si>
    <t>No, for another reason (specify:)</t>
  </si>
  <si>
    <t>benefit</t>
  </si>
  <si>
    <t>Medical Insurance</t>
  </si>
  <si>
    <t>Social security coverage</t>
  </si>
  <si>
    <t>Sick leave</t>
  </si>
  <si>
    <t>Subsidized meals</t>
  </si>
  <si>
    <t>Subsidized lodging</t>
  </si>
  <si>
    <t>ynwater</t>
  </si>
  <si>
    <t>Yes, at least once</t>
  </si>
  <si>
    <t>No, always sufficient</t>
  </si>
  <si>
    <t>workmode</t>
  </si>
  <si>
    <t>Working from home</t>
  </si>
  <si>
    <t>Working partly from home, partly as usual</t>
  </si>
  <si>
    <t>Going to work at the usual workplace outside the home</t>
  </si>
  <si>
    <t>contract</t>
  </si>
  <si>
    <t>Permanent</t>
  </si>
  <si>
    <t>Fixed-term</t>
  </si>
  <si>
    <t>Hourly</t>
  </si>
  <si>
    <t>stapleaccess</t>
  </si>
  <si>
    <t>Prices have gone up</t>
  </si>
  <si>
    <t>Income has decreased</t>
  </si>
  <si>
    <t>The supply has decreased</t>
  </si>
  <si>
    <t>Markets were closed</t>
  </si>
  <si>
    <t>cropcyclephase</t>
  </si>
  <si>
    <t>Land preparation</t>
  </si>
  <si>
    <t>Planting</t>
  </si>
  <si>
    <t>Crop on the farm: Applying inputs, weeding</t>
  </si>
  <si>
    <t>Harvesting</t>
  </si>
  <si>
    <t>Selling</t>
  </si>
  <si>
    <t>None of the above (off-season)</t>
  </si>
  <si>
    <t>Self</t>
  </si>
  <si>
    <t>Current spouse / partner</t>
  </si>
  <si>
    <t>Former spouse / partner</t>
  </si>
  <si>
    <t>Son/ Daughter</t>
  </si>
  <si>
    <t>Grandchild</t>
  </si>
  <si>
    <t>Sister/ Brother</t>
  </si>
  <si>
    <t>Father/ Mother</t>
  </si>
  <si>
    <t>Nephew/ Niece</t>
  </si>
  <si>
    <t>In-law</t>
  </si>
  <si>
    <t>Grandparent</t>
  </si>
  <si>
    <t xml:space="preserve">Other relative, specify: </t>
  </si>
  <si>
    <t>Non-relative</t>
  </si>
  <si>
    <t>eduhrs</t>
  </si>
  <si>
    <t>More than two hours each day (10+ hours/week)</t>
  </si>
  <si>
    <t>About one hour each day (~5 hrs/ week)</t>
  </si>
  <si>
    <t>About a half hour each day (~3hrs/week)</t>
  </si>
  <si>
    <t>A few minutes each day (&lt;1 hr/week)</t>
  </si>
  <si>
    <t>None (0)</t>
  </si>
  <si>
    <t>whynoschool1</t>
  </si>
  <si>
    <t>No money -uniforms, transport, books, fees etc.</t>
  </si>
  <si>
    <t>School too far from home/ No school close by</t>
  </si>
  <si>
    <t>Fear of Coronavirus infection</t>
  </si>
  <si>
    <t>Marriage/ Pregnancy</t>
  </si>
  <si>
    <t>harvestamount</t>
  </si>
  <si>
    <t>Did not plant last season/this season</t>
  </si>
  <si>
    <t>rent1</t>
  </si>
  <si>
    <t>Loss of income</t>
  </si>
  <si>
    <t>Rent increased</t>
  </si>
  <si>
    <t>Household had to use all money to cover other expenses</t>
  </si>
  <si>
    <t>Other (please specify):</t>
  </si>
  <si>
    <t>wearmaskpub</t>
  </si>
  <si>
    <t>No-didn't wear a mask in public places</t>
  </si>
  <si>
    <t>No-didn't go to public place</t>
  </si>
  <si>
    <t>s9_covid</t>
  </si>
  <si>
    <t>Positive</t>
  </si>
  <si>
    <t>Negative</t>
  </si>
  <si>
    <t>Do not know yet</t>
  </si>
  <si>
    <t>wearmaskwhen</t>
  </si>
  <si>
    <t>In the last 7 days</t>
  </si>
  <si>
    <t>I don't wear a mask regularly</t>
  </si>
  <si>
    <t>yesno_hh</t>
  </si>
  <si>
    <t>Yes, this household existed 5 years ago</t>
  </si>
  <si>
    <t>No, this household was newly established in the last 5 years</t>
  </si>
  <si>
    <t>s6_loantype</t>
  </si>
  <si>
    <t>Loan from a friend / relative</t>
  </si>
  <si>
    <t>Commercial bank / commercial lender</t>
  </si>
  <si>
    <t>Mobile lending (M-Shwari, Tala, KCB M-PESA etc.)</t>
  </si>
  <si>
    <t>Money lender / shylock</t>
  </si>
  <si>
    <t>SACCO</t>
  </si>
  <si>
    <t>Merry-go-round / ROSCA</t>
  </si>
  <si>
    <t>Relief Food (Bamba Chakula)</t>
  </si>
  <si>
    <t>reas_lowfreq</t>
  </si>
  <si>
    <t>Fear of getting infected due to Coronavirus</t>
  </si>
  <si>
    <t>Long waiting lines</t>
  </si>
  <si>
    <t>Consulting doctor not available or busy due to high demand</t>
  </si>
  <si>
    <t>Access to hospital denied</t>
  </si>
  <si>
    <t>reas_noconsent</t>
  </si>
  <si>
    <t>I am busy</t>
  </si>
  <si>
    <t>Refusal for this round only</t>
  </si>
  <si>
    <t>Unable to survey - parent or contact refusal</t>
  </si>
  <si>
    <t>Unable to survey - spouse refusal</t>
  </si>
  <si>
    <t>Unable to survey - in prison</t>
  </si>
  <si>
    <t>Unable to survey - mental illness / disability</t>
  </si>
  <si>
    <t>Unable to survey - other:</t>
  </si>
  <si>
    <t>wherenoschool</t>
  </si>
  <si>
    <t>At home with a parent</t>
  </si>
  <si>
    <t>At home with another adult relative/friend</t>
  </si>
  <si>
    <t>At home by themselves</t>
  </si>
  <si>
    <t>Outside the home with a friend/relative</t>
  </si>
  <si>
    <t>Coming with family member to work</t>
  </si>
  <si>
    <t>Daycare / other childcare</t>
  </si>
  <si>
    <t>At home with maid / domestic helper</t>
  </si>
  <si>
    <t>s11_govtresponse</t>
  </si>
  <si>
    <t>Limited Testing</t>
  </si>
  <si>
    <t>No financial assistance from the government</t>
  </si>
  <si>
    <t>Late response by government</t>
  </si>
  <si>
    <t>Shortage of medical materials</t>
  </si>
  <si>
    <t>s10_hhactions</t>
  </si>
  <si>
    <t>Sale of assets (agricultural and no-agricultural)</t>
  </si>
  <si>
    <t>Engaged in additional income generating activities</t>
  </si>
  <si>
    <t>Received assistance from friends &amp; family</t>
  </si>
  <si>
    <t>Borrowed from friends &amp; family</t>
  </si>
  <si>
    <t>Took a loan from a financial institution</t>
  </si>
  <si>
    <t>Credited purchases</t>
  </si>
  <si>
    <t>Delayed payment obligations</t>
  </si>
  <si>
    <t>Sold harvest in advance</t>
  </si>
  <si>
    <t>Reduced food consumption</t>
  </si>
  <si>
    <t>Reduced non-food consumption</t>
  </si>
  <si>
    <t>Relied on savings</t>
  </si>
  <si>
    <t>Received assistance from NGO</t>
  </si>
  <si>
    <t>Received assistance from faith-based institution</t>
  </si>
  <si>
    <t>Took advanced payment from employer</t>
  </si>
  <si>
    <t>Received assistance from government</t>
  </si>
  <si>
    <t>Was covered by insurance policy</t>
  </si>
  <si>
    <t>No action taken</t>
  </si>
  <si>
    <t>s10_anxious</t>
  </si>
  <si>
    <t>Loss of employment / business</t>
  </si>
  <si>
    <t>Fear of myself or family getting infected by coronavirus</t>
  </si>
  <si>
    <t>Fear of myself or family dying due to coronavirus</t>
  </si>
  <si>
    <t>Fear of me infecting others in the community</t>
  </si>
  <si>
    <t>Fear of being unable to feed or provide for family</t>
  </si>
  <si>
    <t>Fear of losing access to health facilities</t>
  </si>
  <si>
    <t>Effect on education system and school closures</t>
  </si>
  <si>
    <t>Economic Crisis/Paralyzed Movement</t>
  </si>
  <si>
    <t>Uncertainty of when lockdown will end / things will return to normal</t>
  </si>
  <si>
    <t>lengthtime</t>
  </si>
  <si>
    <t>Less than a month</t>
  </si>
  <si>
    <t>2-6 months</t>
  </si>
  <si>
    <t>6-12 months</t>
  </si>
  <si>
    <t>1-5 years</t>
  </si>
  <si>
    <t>More than 5 years</t>
  </si>
  <si>
    <t>Cannot remember when I bought the line</t>
  </si>
  <si>
    <t>s1_refusal1</t>
  </si>
  <si>
    <t>Survey is too long</t>
  </si>
  <si>
    <t>Respondent has caregiving duties</t>
  </si>
  <si>
    <t>Respondent has to work</t>
  </si>
  <si>
    <t>Respondent does not want to disclose personal information</t>
  </si>
  <si>
    <t>Respondent is suspicious of REMIT/KNBS/WB</t>
  </si>
  <si>
    <t>Respondent hasnï¿½t received assistance from REMIT/KNBS/WB and doesnï¿½t want to participate</t>
  </si>
  <si>
    <t>Respondent just doesnï¿½t want to / no reason given</t>
  </si>
  <si>
    <t>phoneown</t>
  </si>
  <si>
    <t>Mine</t>
  </si>
  <si>
    <t>My friend's/relative</t>
  </si>
  <si>
    <t>My village chief's</t>
  </si>
  <si>
    <t>Someone in my household</t>
  </si>
  <si>
    <t>r1_moved</t>
  </si>
  <si>
    <t>Yes, we moved together</t>
  </si>
  <si>
    <t>No, I moved out of the household I lived in at ${pre_date}</t>
  </si>
  <si>
    <t>insursource</t>
  </si>
  <si>
    <t>NHIF</t>
  </si>
  <si>
    <t>Private Insurance</t>
  </si>
  <si>
    <t>Universal Health Care</t>
  </si>
  <si>
    <t>reas_noaccess</t>
  </si>
  <si>
    <t>Lack of money</t>
  </si>
  <si>
    <t>No medical personnel available</t>
  </si>
  <si>
    <t>Health facility had limited supplies</t>
  </si>
  <si>
    <t>Turned away because facility was full</t>
  </si>
  <si>
    <t>Could not afford transportation to the health facility</t>
  </si>
  <si>
    <t>insbenefit</t>
  </si>
  <si>
    <t>Easier access to facilities which I or my family members could not otherwise access</t>
  </si>
  <si>
    <t>Reduced out of pocket payments</t>
  </si>
  <si>
    <t>No concrete benefits</t>
  </si>
  <si>
    <t>Never provided benefits/Haven't used benefits</t>
  </si>
  <si>
    <t>Others, please specify: _____________________________________</t>
  </si>
  <si>
    <t>check_fre</t>
  </si>
  <si>
    <t>Not as frequently but still able to go</t>
  </si>
  <si>
    <t>Not able to go at all</t>
  </si>
  <si>
    <t>preload_ent_closed</t>
  </si>
  <si>
    <t>Yes, still closed</t>
  </si>
  <si>
    <t>No, has reopened</t>
  </si>
  <si>
    <t>Never ran this enterprise / wrong information</t>
  </si>
  <si>
    <t>preload_ent_check</t>
  </si>
  <si>
    <t>No, temporarily closed -- mandated by government</t>
  </si>
  <si>
    <t>No, temporarily closed -- own choice</t>
  </si>
  <si>
    <t>whyplantless</t>
  </si>
  <si>
    <t>I expect I won't be able to sell as much produce</t>
  </si>
  <si>
    <t>I expect prices will be lower</t>
  </si>
  <si>
    <t>I, or other members of the household, migrated</t>
  </si>
  <si>
    <t>I, or other members of the household were ill</t>
  </si>
  <si>
    <t xml:space="preserve"> I had difficulty hiring workers</t>
  </si>
  <si>
    <t>I had to take care of an ill relative</t>
  </si>
  <si>
    <t>Travel restrictions for me or my workers</t>
  </si>
  <si>
    <t>Market closures</t>
  </si>
  <si>
    <t>Usual suppliers are not operating</t>
  </si>
  <si>
    <t>Suppliers are operating, but do not have enough stock for me</t>
  </si>
  <si>
    <t>Supplies / materials were more expensive than usual</t>
  </si>
  <si>
    <t>Caring for children home from school</t>
  </si>
  <si>
    <t>Fearing locusts</t>
  </si>
  <si>
    <t>whyplantmore</t>
  </si>
  <si>
    <t>Children home from school helped with planting</t>
  </si>
  <si>
    <t>whylower</t>
  </si>
  <si>
    <t>I have less demand</t>
  </si>
  <si>
    <t>Travel restrictions for me</t>
  </si>
  <si>
    <t>Travel restrictions for my customers</t>
  </si>
  <si>
    <t>To stimulate the demand</t>
  </si>
  <si>
    <t>whynowork</t>
  </si>
  <si>
    <t>Vacation/ holidays</t>
  </si>
  <si>
    <t>Annual leave</t>
  </si>
  <si>
    <t>Illness, injury, temporary disability</t>
  </si>
  <si>
    <t>Maternity/ paternity leave</t>
  </si>
  <si>
    <t>Temporary slack work for technical or economic reasons</t>
  </si>
  <si>
    <t>Strike or labour dispute</t>
  </si>
  <si>
    <t>Off-season</t>
  </si>
  <si>
    <t>Lack of transport</t>
  </si>
  <si>
    <t>Education or training</t>
  </si>
  <si>
    <t>Community responsibilities</t>
  </si>
  <si>
    <t>Temporary closure</t>
  </si>
  <si>
    <t>Awaiting to attend interview</t>
  </si>
  <si>
    <t>relatchild</t>
  </si>
  <si>
    <t>Mother</t>
  </si>
  <si>
    <t>Father</t>
  </si>
  <si>
    <t>Sibling</t>
  </si>
  <si>
    <t>Other relative</t>
  </si>
  <si>
    <t>Other non- relative</t>
  </si>
  <si>
    <t>reasnovacc</t>
  </si>
  <si>
    <t>I don’t think it will work</t>
  </si>
  <si>
    <t>I don’t think it will be safe</t>
  </si>
  <si>
    <t>I am worried about the side effects</t>
  </si>
  <si>
    <t>I am not enough at risk of contracting Covid-19</t>
  </si>
  <si>
    <t>I am against vaccines in general</t>
  </si>
  <si>
    <t>It is against my religion</t>
  </si>
  <si>
    <t>I'm worried to get infected with Covid-19 at the health facility</t>
  </si>
  <si>
    <t>Health facility is too far or too hard to get to</t>
  </si>
  <si>
    <t>I don't have time to get vaccinated/ It will take too long to get vaccinated</t>
  </si>
  <si>
    <t>challvaccine</t>
  </si>
  <si>
    <t>Covering the cost</t>
  </si>
  <si>
    <t>Difficulty in reaching the clinic where they offer the vaccine</t>
  </si>
  <si>
    <t>The community would not approve</t>
  </si>
  <si>
    <t>s10_persons</t>
  </si>
  <si>
    <t>Other household member: Who?</t>
  </si>
  <si>
    <t>Family members living in ${updated_location} (parents, siblings, relatives)</t>
  </si>
  <si>
    <t>Family members living in ${updated_county}, but outside ${updated_location}</t>
  </si>
  <si>
    <t>Family members living outside ${updated_county}</t>
  </si>
  <si>
    <t>Someone from workplace</t>
  </si>
  <si>
    <t>Friends living in ${updated_location} (parents, siblings, relatives)</t>
  </si>
  <si>
    <t>Friends living in ${updated_county}, but outside ${updated_location}</t>
  </si>
  <si>
    <t>Friends living outside ${updated_county}</t>
  </si>
  <si>
    <t>Neighbors</t>
  </si>
  <si>
    <t>Other:</t>
  </si>
  <si>
    <t>refugee_actionplan</t>
  </si>
  <si>
    <t>Relocation to refugee camp</t>
  </si>
  <si>
    <t>Return to home country</t>
  </si>
  <si>
    <t>Will try to find work in the urban</t>
  </si>
  <si>
    <t>Will make arrangements with my communities</t>
  </si>
  <si>
    <t>pre_child</t>
  </si>
  <si>
    <t>${pre_child_name_1}</t>
  </si>
  <si>
    <t>${pre_child_name_2}</t>
  </si>
  <si>
    <t>${pre_child_name_3}</t>
  </si>
  <si>
    <t>${pre_child_name_4}</t>
  </si>
  <si>
    <t>${pre_child_name_5}</t>
  </si>
  <si>
    <t>${pre_child_name_6}</t>
  </si>
  <si>
    <t>${pre_child_name_7}</t>
  </si>
  <si>
    <t>${pre_child_name_8}</t>
  </si>
  <si>
    <t>${pre_child_name_9}</t>
  </si>
  <si>
    <t>${pre_child_name_10}</t>
  </si>
  <si>
    <t>${pre_child_name_11}</t>
  </si>
  <si>
    <t>${pre_child_name_12}</t>
  </si>
  <si>
    <t>fo</t>
  </si>
  <si>
    <t>sfo</t>
  </si>
  <si>
    <t>covidtest</t>
  </si>
  <si>
    <t>Yes, rapid test</t>
  </si>
  <si>
    <t>Yes, swab test</t>
  </si>
  <si>
    <t>Yes, rapid and swab test</t>
  </si>
  <si>
    <t>Yes, don't know which test</t>
  </si>
  <si>
    <t>accept_test</t>
  </si>
  <si>
    <t>agreementtype</t>
  </si>
  <si>
    <t>written contract</t>
  </si>
  <si>
    <t>verbal agreement</t>
  </si>
  <si>
    <t xml:space="preserve">implied contract (non-written but protected by the law)
</t>
  </si>
  <si>
    <t>no contract</t>
  </si>
  <si>
    <t>whytestagain</t>
  </si>
  <si>
    <t>Work reason</t>
  </si>
  <si>
    <t>Travel reason</t>
  </si>
  <si>
    <t>I was feeling the symptoms of COVID-19 and wanted to check</t>
  </si>
  <si>
    <t>vaccinfacil</t>
  </si>
  <si>
    <t>typempl</t>
  </si>
  <si>
    <t>Employment</t>
  </si>
  <si>
    <t>Self-employment</t>
  </si>
  <si>
    <t>respsearchjob</t>
  </si>
  <si>
    <t>Yes, respondent looked for employment/self-employment over past 4 weeks</t>
  </si>
  <si>
    <t>No, respondent didn't look for employment/self-employment over past 4 weeks</t>
  </si>
  <si>
    <t>ynsc</t>
  </si>
  <si>
    <t>Yes, attending school now</t>
  </si>
  <si>
    <t>Yes, planning to attend when schools open</t>
  </si>
  <si>
    <t>No, not planning to attend</t>
  </si>
  <si>
    <t>s3_enroll</t>
  </si>
  <si>
    <t>Yes, enrolled in school now</t>
  </si>
  <si>
    <t>Yes, planning to enrol when schools open</t>
  </si>
  <si>
    <t>busy</t>
  </si>
  <si>
    <t>More Busy</t>
  </si>
  <si>
    <t>Less Busy</t>
  </si>
  <si>
    <t>Equally Busy</t>
  </si>
  <si>
    <t>network</t>
  </si>
  <si>
    <t>Safaricom</t>
  </si>
  <si>
    <t>Airtel</t>
  </si>
  <si>
    <t>Telecom</t>
  </si>
  <si>
    <t>form_title</t>
  </si>
  <si>
    <t>form_id</t>
  </si>
  <si>
    <t>public_key</t>
  </si>
  <si>
    <t>submission_url</t>
  </si>
  <si>
    <t>default_language</t>
  </si>
  <si>
    <t>WB_COVID_Phone_HH_Survey_Wave6</t>
  </si>
  <si>
    <t>final_ge_covid_hh_phone_survey_w6</t>
  </si>
  <si>
    <t>MIIBIjANBgkqhkiG9w0BAQEFAAOCAQ8AMIIBCgKCAQEAmC8wL1haehz1LPnqnV88
OBmXRU0djVCb7Yatur5i6fqT26rDoYLxmQTj5OrmLkXgBHnxgGwMA3nJZ79Xa2lS
ciU9mA2FD6CEYUirE0DT3Oao1xaGEd8lDIrSH6lrNWePJshmX/k8SqmL81la9iNw
9MXwq5HVUsMIoVw9TlOBtWUMcEwbOjZt/1lqlkzOYAoyrBlhzXaMA1r0kQjTkPTB
eq32k1FDgJ2rmc0XsexIXz5FVJmBjVq97gaoh/XKej9IPMfMU3Qahk9bBfFmU6Fj
XXTbjoJfWbpcClyi6hJ4s2CmGnIqP/uNnI6jJ0kboXFaUwVEO5Dv1RNIk/dmpUI4
zQIDAQAB</t>
  </si>
  <si>
    <t>https://wbcovidsurvey.surveycto.com/submission</t>
  </si>
  <si>
    <t>foname1</t>
  </si>
  <si>
    <t>foname2</t>
  </si>
  <si>
    <t>foname3</t>
  </si>
  <si>
    <t>foname4</t>
  </si>
  <si>
    <t>foname5</t>
  </si>
  <si>
    <t>foname6</t>
  </si>
  <si>
    <t>foname7</t>
  </si>
  <si>
    <t>foname8</t>
  </si>
  <si>
    <t>foname9</t>
  </si>
  <si>
    <t>foname10</t>
  </si>
  <si>
    <t>foname11</t>
  </si>
  <si>
    <t>foname12</t>
  </si>
  <si>
    <t>foname13</t>
  </si>
  <si>
    <t>foname14</t>
  </si>
  <si>
    <t>foname15</t>
  </si>
  <si>
    <t>sfoname1</t>
  </si>
  <si>
    <t>sfoname2</t>
  </si>
  <si>
    <t>Read: Thank you very much for your time. If you change your mind and would like to participate in the interview, you may call me back any time. Here is my phone number [0724 xxxxxx]. End interview here.</t>
  </si>
  <si>
    <t>Read: Thank you very much for your time. If you change your mind and would like to participate in the interview, you may call me back any time. Here is my phone number [0706 xxxxxx]. End interview here.</t>
  </si>
  <si>
    <t>Read: Thank you very much for your time. If you change your mind and would like to participate in the interview, you may call me back any time. Here is my phone number [0706 xxxxxx]. &lt;i&gt; End interview here. &lt;b&gt; Do NOT submit form. &lt;/b&gt; &lt;/i&gt;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</si>
</sst>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
    <numFmt numFmtId="165" formatCode="[$£-809]#,##0.00"/>
  </numFmts>
  <fonts count="26">
    <font>
      <sz val="12"/>
      <color rgb="FF000000"/>
      <name val="Calibri"/>
    </font>
    <font>
      <b/>
      <sz val="10"/>
      <color rgb="FF000000"/>
      <name val="Calibri"/>
    </font>
    <font>
      <sz val="10"/>
      <color rgb="FF000000"/>
      <name val="Calibri"/>
    </font>
    <font>
      <sz val="12"/>
      <color rgb="FF000000"/>
      <name val="Calibri"/>
    </font>
    <font>
      <sz val="12"/>
      <color theme="1"/>
      <name val="Calibri"/>
    </font>
    <font>
      <sz val="10"/>
      <color theme="1"/>
      <name val="Calibri"/>
    </font>
    <font>
      <sz val="12"/>
      <color rgb="FF000000"/>
      <name val="Roboto"/>
    </font>
    <font>
      <sz val="12"/>
      <color rgb="FF000000"/>
      <name val="Docs-Calibri"/>
    </font>
    <font>
      <b/>
      <sz val="12"/>
      <color rgb="FF000000"/>
      <name val="Arial"/>
    </font>
    <font>
      <sz val="12"/>
      <color rgb="FF333333"/>
      <name val="Arial"/>
    </font>
    <font>
      <i/>
      <sz val="10"/>
      <color rgb="FF000000"/>
      <name val="Calibri"/>
    </font>
    <font>
      <sz val="10"/>
      <color rgb="FF222222"/>
      <name val="Calibri"/>
    </font>
    <font>
      <sz val="10"/>
      <color rgb="FF201F1E"/>
      <name val="Calibri"/>
    </font>
    <font>
      <sz val="11"/>
      <color rgb="FF000000"/>
      <name val="Inconsolata"/>
    </font>
    <font>
      <i/>
      <sz val="11"/>
      <color rgb="FF000000"/>
      <name val="Arial"/>
    </font>
    <font>
      <b/>
      <sz val="12"/>
      <color rgb="FF000000"/>
      <name val="Docs-Calibri"/>
    </font>
    <font>
      <sz val="11"/>
      <color rgb="FF4D5156"/>
      <name val="Arial"/>
    </font>
    <font>
      <sz val="11"/>
      <color rgb="FF000000"/>
      <name val="Arial"/>
    </font>
    <font>
      <sz val="12"/>
      <color theme="1"/>
      <name val="Arial"/>
    </font>
    <font>
      <sz val="11"/>
      <color theme="1"/>
      <name val="Calibri"/>
    </font>
    <font>
      <sz val="11"/>
      <color rgb="FF201F1E"/>
      <name val="Calibri"/>
    </font>
    <font>
      <i/>
      <sz val="11"/>
      <color rgb="FF000000"/>
      <name val="Calibri"/>
    </font>
    <font>
      <b/>
      <sz val="12"/>
      <color rgb="FF000000"/>
      <name val="Calibri"/>
    </font>
    <font>
      <b/>
      <sz val="12"/>
      <color theme="1"/>
      <name val="Calibri"/>
    </font>
    <font>
      <u/>
      <sz val="12"/>
      <color rgb="FF0000D4"/>
      <name val="Calibri"/>
    </font>
    <font>
      <sz val="8"/>
      <name val="Calibri"/>
    </font>
  </fonts>
  <fills count="25">
    <fill>
      <patternFill patternType="none"/>
    </fill>
    <fill>
      <patternFill patternType="gray125"/>
    </fill>
    <fill>
      <patternFill patternType="solid">
        <fgColor rgb="FFD8D8D8"/>
        <bgColor rgb="FFD8D8D8"/>
      </patternFill>
    </fill>
    <fill>
      <patternFill patternType="solid">
        <fgColor rgb="FFFFFFFF"/>
        <bgColor rgb="FFFFFFFF"/>
      </patternFill>
    </fill>
    <fill>
      <patternFill patternType="solid">
        <fgColor rgb="FFDCC97A"/>
        <bgColor rgb="FFDCC97A"/>
      </patternFill>
    </fill>
    <fill>
      <patternFill patternType="solid">
        <fgColor rgb="FFD6E3BC"/>
        <bgColor rgb="FFD6E3BC"/>
      </patternFill>
    </fill>
    <fill>
      <patternFill patternType="solid">
        <fgColor rgb="FFE4E300"/>
        <bgColor rgb="FFE4E300"/>
      </patternFill>
    </fill>
    <fill>
      <patternFill patternType="solid">
        <fgColor rgb="FFFBFB00"/>
        <bgColor rgb="FFFBFB00"/>
      </patternFill>
    </fill>
    <fill>
      <patternFill patternType="solid">
        <fgColor rgb="FFEAF1DD"/>
        <bgColor rgb="FFEAF1DD"/>
      </patternFill>
    </fill>
    <fill>
      <patternFill patternType="solid">
        <fgColor rgb="FFFABF8F"/>
        <bgColor rgb="FFFABF8F"/>
      </patternFill>
    </fill>
    <fill>
      <patternFill patternType="solid">
        <fgColor theme="0"/>
        <bgColor theme="0"/>
      </patternFill>
    </fill>
    <fill>
      <patternFill patternType="solid">
        <fgColor rgb="FFE7D480"/>
        <bgColor rgb="FFE7D480"/>
      </patternFill>
    </fill>
    <fill>
      <patternFill patternType="solid">
        <fgColor rgb="FF000000"/>
        <bgColor rgb="FF000000"/>
      </patternFill>
    </fill>
    <fill>
      <patternFill patternType="solid">
        <fgColor rgb="FFB8CCE4"/>
        <bgColor rgb="FFB8CCE4"/>
      </patternFill>
    </fill>
    <fill>
      <patternFill patternType="solid">
        <fgColor rgb="FFFBD4B4"/>
        <bgColor rgb="FFFBD4B4"/>
      </patternFill>
    </fill>
    <fill>
      <patternFill patternType="solid">
        <fgColor rgb="FFFFD44B"/>
        <bgColor rgb="FFFFD44B"/>
      </patternFill>
    </fill>
    <fill>
      <patternFill patternType="solid">
        <fgColor rgb="FFFF0000"/>
        <bgColor rgb="FFFF0000"/>
      </patternFill>
    </fill>
    <fill>
      <patternFill patternType="solid">
        <fgColor rgb="FFFF6969"/>
        <bgColor rgb="FFFF6969"/>
      </patternFill>
    </fill>
    <fill>
      <patternFill patternType="solid">
        <fgColor rgb="FFEEB400"/>
        <bgColor rgb="FFEEB400"/>
      </patternFill>
    </fill>
    <fill>
      <patternFill patternType="solid">
        <fgColor rgb="FFFF9900"/>
        <bgColor rgb="FFFF9900"/>
      </patternFill>
    </fill>
    <fill>
      <patternFill patternType="solid">
        <fgColor rgb="FFFFBB57"/>
        <bgColor rgb="FFFFBB57"/>
      </patternFill>
    </fill>
    <fill>
      <patternFill patternType="solid">
        <fgColor rgb="FF4685D2"/>
        <bgColor rgb="FF4685D2"/>
      </patternFill>
    </fill>
    <fill>
      <patternFill patternType="solid">
        <fgColor rgb="FFD9D2E9"/>
        <bgColor rgb="FFD9D2E9"/>
      </patternFill>
    </fill>
    <fill>
      <patternFill patternType="solid">
        <fgColor rgb="FFDDE8C6"/>
        <bgColor rgb="FFDDE8C6"/>
      </patternFill>
    </fill>
    <fill>
      <patternFill patternType="solid">
        <fgColor rgb="FF999999"/>
        <bgColor rgb="FF999999"/>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thin">
        <color rgb="FFBFBFBF"/>
      </left>
      <right style="thin">
        <color rgb="FFBFBFBF"/>
      </right>
      <top style="thin">
        <color rgb="FFBFBFBF"/>
      </top>
      <bottom style="thin">
        <color rgb="FFBFBFBF"/>
      </bottom>
      <diagonal/>
    </border>
    <border>
      <left style="thin">
        <color rgb="FF000000"/>
      </left>
      <right style="thin">
        <color rgb="FF000000"/>
      </right>
      <top style="thin">
        <color rgb="FF000000"/>
      </top>
      <bottom style="thin">
        <color rgb="FF000000"/>
      </bottom>
      <diagonal/>
    </border>
    <border>
      <left/>
      <right/>
      <top style="thin">
        <color rgb="FF7F7F7F"/>
      </top>
      <bottom/>
      <diagonal/>
    </border>
    <border>
      <left/>
      <right style="thin">
        <color rgb="FF7F7F7F"/>
      </right>
      <top style="thin">
        <color rgb="FF7F7F7F"/>
      </top>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style="thin">
        <color rgb="FF808080"/>
      </left>
      <right style="thin">
        <color rgb="FF808080"/>
      </right>
      <top style="thin">
        <color rgb="FF808080"/>
      </top>
      <bottom style="thin">
        <color rgb="FF808080"/>
      </bottom>
      <diagonal/>
    </border>
    <border>
      <left/>
      <right style="thin">
        <color rgb="FF7F7F7F"/>
      </right>
      <top/>
      <bottom/>
      <diagonal/>
    </border>
    <border>
      <left/>
      <right style="thin">
        <color rgb="FF7F7F7F"/>
      </right>
      <top/>
      <bottom style="thin">
        <color rgb="FF7F7F7F"/>
      </bottom>
      <diagonal/>
    </border>
    <border>
      <left/>
      <right/>
      <top/>
      <bottom style="thin">
        <color rgb="FF7F7F7F"/>
      </bottom>
      <diagonal/>
    </border>
    <border>
      <left/>
      <right/>
      <top/>
      <bottom/>
      <diagonal/>
    </border>
    <border>
      <left/>
      <right style="thin">
        <color rgb="FFBFBFBF"/>
      </right>
      <top style="thin">
        <color rgb="FFBFBFBF"/>
      </top>
      <bottom style="thin">
        <color rgb="FFBFBFBF"/>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1">
    <xf numFmtId="0" fontId="0" fillId="0" borderId="0"/>
  </cellStyleXfs>
  <cellXfs count="306">
    <xf numFmtId="0" fontId="0" fillId="0" borderId="0" xfId="0"/>
    <xf numFmtId="0" fontId="1" fillId="2" borderId="0" xfId="0" applyFont="1" applyFill="1" applyAlignment="1">
      <alignment wrapText="1"/>
    </xf>
    <xf numFmtId="0" fontId="1" fillId="2" borderId="1" xfId="0" applyFont="1" applyFill="1" applyBorder="1" applyAlignment="1">
      <alignment wrapText="1"/>
    </xf>
    <xf numFmtId="49" fontId="1" fillId="2" borderId="2" xfId="0" applyNumberFormat="1" applyFont="1" applyFill="1" applyBorder="1" applyAlignment="1">
      <alignment horizontal="left" wrapText="1"/>
    </xf>
    <xf numFmtId="49" fontId="1" fillId="2" borderId="1" xfId="0" applyNumberFormat="1" applyFont="1" applyFill="1" applyBorder="1" applyAlignment="1">
      <alignment wrapText="1"/>
    </xf>
    <xf numFmtId="0" fontId="2" fillId="2" borderId="1" xfId="0" applyFont="1" applyFill="1" applyBorder="1" applyAlignment="1">
      <alignment wrapText="1"/>
    </xf>
    <xf numFmtId="0" fontId="2" fillId="0" borderId="0" xfId="0" applyFont="1" applyAlignment="1">
      <alignment wrapText="1"/>
    </xf>
    <xf numFmtId="0" fontId="2" fillId="0" borderId="1" xfId="0" applyFont="1" applyBorder="1" applyAlignment="1">
      <alignment wrapText="1"/>
    </xf>
    <xf numFmtId="49" fontId="2" fillId="0" borderId="1" xfId="0" applyNumberFormat="1" applyFont="1" applyBorder="1" applyAlignment="1">
      <alignment wrapText="1"/>
    </xf>
    <xf numFmtId="0" fontId="2" fillId="3" borderId="0" xfId="0" applyFont="1" applyFill="1" applyAlignment="1">
      <alignment horizontal="left" wrapText="1"/>
    </xf>
    <xf numFmtId="0" fontId="2" fillId="0" borderId="0" xfId="0" applyFont="1" applyAlignment="1">
      <alignment vertical="top" wrapText="1"/>
    </xf>
    <xf numFmtId="49" fontId="2" fillId="0" borderId="0" xfId="0" applyNumberFormat="1" applyFont="1" applyAlignment="1">
      <alignment wrapText="1"/>
    </xf>
    <xf numFmtId="49" fontId="1" fillId="0" borderId="1" xfId="0" applyNumberFormat="1" applyFont="1" applyBorder="1" applyAlignment="1">
      <alignment wrapText="1"/>
    </xf>
    <xf numFmtId="0" fontId="2" fillId="4" borderId="0" xfId="0" applyFont="1" applyFill="1" applyAlignment="1">
      <alignment vertical="top" wrapText="1"/>
    </xf>
    <xf numFmtId="0" fontId="2" fillId="5" borderId="0" xfId="0" applyFont="1" applyFill="1" applyAlignment="1">
      <alignment vertical="top" wrapText="1"/>
    </xf>
    <xf numFmtId="0" fontId="2" fillId="6" borderId="0" xfId="0" applyFont="1" applyFill="1" applyAlignment="1">
      <alignment wrapText="1"/>
    </xf>
    <xf numFmtId="49" fontId="2" fillId="6" borderId="0" xfId="0" applyNumberFormat="1" applyFont="1" applyFill="1" applyAlignment="1">
      <alignment wrapText="1"/>
    </xf>
    <xf numFmtId="0" fontId="2" fillId="7" borderId="0" xfId="0" applyFont="1" applyFill="1" applyAlignment="1">
      <alignment wrapText="1"/>
    </xf>
    <xf numFmtId="49" fontId="3" fillId="8" borderId="3" xfId="0" applyNumberFormat="1" applyFont="1" applyFill="1" applyBorder="1" applyAlignment="1">
      <alignment wrapText="1"/>
    </xf>
    <xf numFmtId="0" fontId="3" fillId="5" borderId="3" xfId="0" applyFont="1" applyFill="1" applyBorder="1" applyAlignment="1">
      <alignment wrapText="1"/>
    </xf>
    <xf numFmtId="49" fontId="4" fillId="8" borderId="3" xfId="0" applyNumberFormat="1" applyFont="1" applyFill="1" applyBorder="1"/>
    <xf numFmtId="0" fontId="4" fillId="5" borderId="3" xfId="0" applyFont="1" applyFill="1" applyBorder="1"/>
    <xf numFmtId="0" fontId="2" fillId="4" borderId="0" xfId="0" applyFont="1" applyFill="1" applyAlignment="1">
      <alignment horizontal="left" wrapText="1"/>
    </xf>
    <xf numFmtId="0" fontId="2" fillId="9" borderId="0" xfId="0" applyFont="1" applyFill="1" applyAlignment="1">
      <alignment vertical="top" wrapText="1"/>
    </xf>
    <xf numFmtId="0" fontId="2" fillId="6" borderId="3" xfId="0" applyFont="1" applyFill="1" applyBorder="1" applyAlignment="1">
      <alignment wrapText="1"/>
    </xf>
    <xf numFmtId="0" fontId="2" fillId="7" borderId="3" xfId="0" applyFont="1" applyFill="1" applyBorder="1" applyAlignment="1">
      <alignment wrapText="1"/>
    </xf>
    <xf numFmtId="49" fontId="2" fillId="6" borderId="3" xfId="0" applyNumberFormat="1" applyFont="1" applyFill="1" applyBorder="1" applyAlignment="1">
      <alignment wrapText="1"/>
    </xf>
    <xf numFmtId="0" fontId="2" fillId="0" borderId="3" xfId="0" applyFont="1" applyBorder="1" applyAlignment="1">
      <alignment wrapText="1"/>
    </xf>
    <xf numFmtId="0" fontId="2" fillId="10" borderId="3" xfId="0" applyFont="1" applyFill="1" applyBorder="1" applyAlignment="1">
      <alignment wrapText="1"/>
    </xf>
    <xf numFmtId="49" fontId="2" fillId="11" borderId="3" xfId="0" applyNumberFormat="1" applyFont="1" applyFill="1" applyBorder="1" applyAlignment="1">
      <alignment wrapText="1"/>
    </xf>
    <xf numFmtId="0" fontId="2" fillId="10" borderId="0" xfId="0" applyFont="1" applyFill="1" applyAlignment="1">
      <alignment wrapText="1"/>
    </xf>
    <xf numFmtId="0" fontId="2" fillId="0" borderId="0" xfId="0" applyFont="1"/>
    <xf numFmtId="49" fontId="2" fillId="0" borderId="0" xfId="0" applyNumberFormat="1" applyFont="1"/>
    <xf numFmtId="0" fontId="2" fillId="0" borderId="1" xfId="0" applyFont="1" applyBorder="1"/>
    <xf numFmtId="0" fontId="2" fillId="6" borderId="0" xfId="0" applyFont="1" applyFill="1"/>
    <xf numFmtId="0" fontId="5" fillId="7" borderId="0" xfId="0" applyFont="1" applyFill="1"/>
    <xf numFmtId="0" fontId="2" fillId="12" borderId="0" xfId="0" applyFont="1" applyFill="1" applyAlignment="1">
      <alignment wrapText="1"/>
    </xf>
    <xf numFmtId="0" fontId="2" fillId="12" borderId="1" xfId="0" applyFont="1" applyFill="1" applyBorder="1" applyAlignment="1">
      <alignment wrapText="1"/>
    </xf>
    <xf numFmtId="0" fontId="2" fillId="0" borderId="3" xfId="0" applyFont="1" applyBorder="1"/>
    <xf numFmtId="0" fontId="2" fillId="7" borderId="0" xfId="0" applyFont="1" applyFill="1"/>
    <xf numFmtId="0" fontId="4" fillId="6" borderId="0" xfId="0" applyFont="1" applyFill="1"/>
    <xf numFmtId="0" fontId="3" fillId="6" borderId="0" xfId="0" applyFont="1" applyFill="1"/>
    <xf numFmtId="0" fontId="6" fillId="3" borderId="0" xfId="0" applyFont="1" applyFill="1"/>
    <xf numFmtId="49" fontId="4" fillId="6" borderId="0" xfId="0" applyNumberFormat="1" applyFont="1" applyFill="1"/>
    <xf numFmtId="49" fontId="4" fillId="6" borderId="3" xfId="0" applyNumberFormat="1" applyFont="1" applyFill="1" applyBorder="1"/>
    <xf numFmtId="0" fontId="4" fillId="6" borderId="3" xfId="0" applyFont="1" applyFill="1" applyBorder="1"/>
    <xf numFmtId="0" fontId="4" fillId="7" borderId="3" xfId="0" applyFont="1" applyFill="1" applyBorder="1"/>
    <xf numFmtId="0" fontId="3" fillId="0" borderId="0" xfId="0" applyFont="1"/>
    <xf numFmtId="0" fontId="3" fillId="0" borderId="0" xfId="0" applyFont="1" applyAlignment="1">
      <alignment wrapText="1"/>
    </xf>
    <xf numFmtId="0" fontId="4" fillId="0" borderId="0" xfId="0" applyFont="1"/>
    <xf numFmtId="0" fontId="4" fillId="5" borderId="0" xfId="0" applyFont="1" applyFill="1"/>
    <xf numFmtId="0" fontId="3" fillId="5" borderId="0" xfId="0" applyFont="1" applyFill="1"/>
    <xf numFmtId="0" fontId="3" fillId="8" borderId="0" xfId="0" applyFont="1" applyFill="1"/>
    <xf numFmtId="49" fontId="3" fillId="8" borderId="3" xfId="0" applyNumberFormat="1" applyFont="1" applyFill="1" applyBorder="1"/>
    <xf numFmtId="49" fontId="4" fillId="8" borderId="0" xfId="0" applyNumberFormat="1" applyFont="1" applyFill="1"/>
    <xf numFmtId="0" fontId="3" fillId="5" borderId="3" xfId="0" applyFont="1" applyFill="1" applyBorder="1"/>
    <xf numFmtId="0" fontId="2" fillId="3" borderId="0" xfId="0" applyFont="1" applyFill="1"/>
    <xf numFmtId="0" fontId="7" fillId="7" borderId="0" xfId="0" applyFont="1" applyFill="1" applyAlignment="1">
      <alignment horizontal="left"/>
    </xf>
    <xf numFmtId="0" fontId="8" fillId="3" borderId="0" xfId="0" applyFont="1" applyFill="1" applyAlignment="1">
      <alignment horizontal="left"/>
    </xf>
    <xf numFmtId="0" fontId="2" fillId="6" borderId="3" xfId="0" applyFont="1" applyFill="1" applyBorder="1"/>
    <xf numFmtId="164" fontId="2" fillId="0" borderId="1" xfId="0" applyNumberFormat="1" applyFont="1" applyBorder="1" applyAlignment="1">
      <alignment wrapText="1"/>
    </xf>
    <xf numFmtId="0" fontId="9" fillId="3" borderId="0" xfId="0" applyFont="1" applyFill="1"/>
    <xf numFmtId="49" fontId="2" fillId="5" borderId="0" xfId="0" applyNumberFormat="1" applyFont="1" applyFill="1"/>
    <xf numFmtId="49" fontId="2" fillId="13" borderId="0" xfId="0" applyNumberFormat="1" applyFont="1" applyFill="1" applyAlignment="1">
      <alignment wrapText="1"/>
    </xf>
    <xf numFmtId="0" fontId="2" fillId="13" borderId="0" xfId="0" applyFont="1" applyFill="1" applyAlignment="1">
      <alignment wrapText="1"/>
    </xf>
    <xf numFmtId="49" fontId="2" fillId="13" borderId="3" xfId="0" applyNumberFormat="1" applyFont="1" applyFill="1" applyBorder="1" applyAlignment="1">
      <alignment wrapText="1"/>
    </xf>
    <xf numFmtId="0" fontId="2" fillId="13" borderId="3" xfId="0" applyFont="1" applyFill="1" applyBorder="1" applyAlignment="1">
      <alignment wrapText="1"/>
    </xf>
    <xf numFmtId="0" fontId="2" fillId="3" borderId="0" xfId="0" applyFont="1" applyFill="1" applyAlignment="1">
      <alignment wrapText="1"/>
    </xf>
    <xf numFmtId="49" fontId="3" fillId="8" borderId="0" xfId="0" applyNumberFormat="1" applyFont="1" applyFill="1" applyAlignment="1">
      <alignment horizontal="left"/>
    </xf>
    <xf numFmtId="0" fontId="2" fillId="8" borderId="3" xfId="0" applyFont="1" applyFill="1" applyBorder="1" applyAlignment="1">
      <alignment wrapText="1"/>
    </xf>
    <xf numFmtId="0" fontId="3" fillId="14" borderId="0" xfId="0" applyFont="1" applyFill="1" applyAlignment="1">
      <alignment horizontal="left"/>
    </xf>
    <xf numFmtId="0" fontId="3" fillId="14" borderId="3" xfId="0" applyFont="1" applyFill="1" applyBorder="1" applyAlignment="1">
      <alignment horizontal="left"/>
    </xf>
    <xf numFmtId="0" fontId="2" fillId="8" borderId="0" xfId="0" applyFont="1" applyFill="1" applyAlignment="1">
      <alignment horizontal="left" wrapText="1"/>
    </xf>
    <xf numFmtId="0" fontId="3" fillId="4" borderId="0" xfId="0" applyFont="1" applyFill="1" applyAlignment="1">
      <alignment horizontal="left"/>
    </xf>
    <xf numFmtId="49" fontId="10" fillId="0" borderId="0" xfId="0" applyNumberFormat="1" applyFont="1" applyAlignment="1">
      <alignment wrapText="1"/>
    </xf>
    <xf numFmtId="0" fontId="3" fillId="15" borderId="0" xfId="0" applyFont="1" applyFill="1" applyAlignment="1">
      <alignment horizontal="left"/>
    </xf>
    <xf numFmtId="0" fontId="2" fillId="16" borderId="0" xfId="0" applyFont="1" applyFill="1" applyAlignment="1">
      <alignment wrapText="1"/>
    </xf>
    <xf numFmtId="0" fontId="2" fillId="16" borderId="4" xfId="0" applyFont="1" applyFill="1" applyBorder="1" applyAlignment="1">
      <alignment wrapText="1"/>
    </xf>
    <xf numFmtId="0" fontId="2" fillId="17" borderId="4" xfId="0" applyFont="1" applyFill="1" applyBorder="1" applyAlignment="1">
      <alignment wrapText="1"/>
    </xf>
    <xf numFmtId="49" fontId="2" fillId="16" borderId="4" xfId="0" applyNumberFormat="1" applyFont="1" applyFill="1" applyBorder="1" applyAlignment="1">
      <alignment wrapText="1"/>
    </xf>
    <xf numFmtId="0" fontId="2" fillId="16" borderId="5" xfId="0" applyFont="1" applyFill="1" applyBorder="1" applyAlignment="1">
      <alignment wrapText="1"/>
    </xf>
    <xf numFmtId="0" fontId="2" fillId="16" borderId="6" xfId="0" applyFont="1" applyFill="1" applyBorder="1" applyAlignment="1">
      <alignment wrapText="1"/>
    </xf>
    <xf numFmtId="0" fontId="2" fillId="16" borderId="7" xfId="0" applyFont="1" applyFill="1" applyBorder="1" applyAlignment="1">
      <alignment wrapText="1"/>
    </xf>
    <xf numFmtId="0" fontId="3" fillId="18" borderId="0" xfId="0" applyFont="1" applyFill="1" applyAlignment="1">
      <alignment horizontal="left"/>
    </xf>
    <xf numFmtId="0" fontId="11" fillId="3" borderId="0" xfId="0" applyFont="1" applyFill="1"/>
    <xf numFmtId="0" fontId="2" fillId="5" borderId="3" xfId="0" applyFont="1" applyFill="1" applyBorder="1" applyAlignment="1">
      <alignment wrapText="1"/>
    </xf>
    <xf numFmtId="49" fontId="3" fillId="11" borderId="0" xfId="0" applyNumberFormat="1" applyFont="1" applyFill="1" applyAlignment="1">
      <alignment horizontal="left"/>
    </xf>
    <xf numFmtId="49" fontId="2" fillId="12" borderId="0" xfId="0" applyNumberFormat="1" applyFont="1" applyFill="1" applyAlignment="1">
      <alignment wrapText="1"/>
    </xf>
    <xf numFmtId="49" fontId="1" fillId="0" borderId="0" xfId="0" applyNumberFormat="1" applyFont="1" applyAlignment="1">
      <alignment wrapText="1"/>
    </xf>
    <xf numFmtId="49" fontId="2" fillId="15" borderId="0" xfId="0" applyNumberFormat="1" applyFont="1" applyFill="1" applyAlignment="1">
      <alignment wrapText="1"/>
    </xf>
    <xf numFmtId="49" fontId="2" fillId="15" borderId="3" xfId="0" applyNumberFormat="1" applyFont="1" applyFill="1" applyBorder="1" applyAlignment="1">
      <alignment wrapText="1"/>
    </xf>
    <xf numFmtId="49" fontId="3" fillId="15" borderId="3" xfId="0" applyNumberFormat="1" applyFont="1" applyFill="1" applyBorder="1" applyAlignment="1">
      <alignment horizontal="left"/>
    </xf>
    <xf numFmtId="0" fontId="2" fillId="9" borderId="0" xfId="0" applyFont="1" applyFill="1" applyAlignment="1">
      <alignment wrapText="1"/>
    </xf>
    <xf numFmtId="0" fontId="2" fillId="5" borderId="0" xfId="0" applyFont="1" applyFill="1"/>
    <xf numFmtId="0" fontId="2" fillId="5" borderId="0" xfId="0" applyFont="1" applyFill="1" applyAlignment="1">
      <alignment wrapText="1"/>
    </xf>
    <xf numFmtId="0" fontId="2" fillId="18" borderId="0" xfId="0" applyFont="1" applyFill="1" applyAlignment="1">
      <alignment wrapText="1"/>
    </xf>
    <xf numFmtId="0" fontId="2" fillId="19" borderId="0" xfId="0" applyFont="1" applyFill="1" applyAlignment="1">
      <alignment vertical="top" wrapText="1"/>
    </xf>
    <xf numFmtId="0" fontId="2" fillId="7" borderId="8" xfId="0" applyFont="1" applyFill="1" applyBorder="1" applyAlignment="1">
      <alignment horizontal="left"/>
    </xf>
    <xf numFmtId="0" fontId="3" fillId="19" borderId="0" xfId="0" applyFont="1" applyFill="1" applyAlignment="1">
      <alignment horizontal="left"/>
    </xf>
    <xf numFmtId="49" fontId="3" fillId="18" borderId="3" xfId="0" applyNumberFormat="1" applyFont="1" applyFill="1" applyBorder="1" applyAlignment="1">
      <alignment horizontal="left"/>
    </xf>
    <xf numFmtId="0" fontId="2" fillId="15" borderId="0" xfId="0" applyFont="1" applyFill="1" applyAlignment="1">
      <alignment wrapText="1"/>
    </xf>
    <xf numFmtId="49" fontId="3" fillId="15" borderId="0" xfId="0" applyNumberFormat="1" applyFont="1" applyFill="1" applyAlignment="1">
      <alignment horizontal="left"/>
    </xf>
    <xf numFmtId="49" fontId="2" fillId="18" borderId="0" xfId="0" applyNumberFormat="1" applyFont="1" applyFill="1" applyAlignment="1">
      <alignment wrapText="1"/>
    </xf>
    <xf numFmtId="49" fontId="2" fillId="4" borderId="0" xfId="0" applyNumberFormat="1" applyFont="1" applyFill="1" applyAlignment="1">
      <alignment horizontal="left"/>
    </xf>
    <xf numFmtId="49" fontId="2" fillId="4" borderId="0" xfId="0" applyNumberFormat="1" applyFont="1" applyFill="1"/>
    <xf numFmtId="49" fontId="2" fillId="5" borderId="0" xfId="0" applyNumberFormat="1" applyFont="1" applyFill="1" applyAlignment="1">
      <alignment horizontal="left"/>
    </xf>
    <xf numFmtId="49" fontId="3" fillId="5" borderId="0" xfId="0" applyNumberFormat="1" applyFont="1" applyFill="1"/>
    <xf numFmtId="0" fontId="2" fillId="19" borderId="0" xfId="0" applyFont="1" applyFill="1" applyAlignment="1">
      <alignment wrapText="1"/>
    </xf>
    <xf numFmtId="0" fontId="2" fillId="20" borderId="0" xfId="0" applyFont="1" applyFill="1" applyAlignment="1">
      <alignment wrapText="1"/>
    </xf>
    <xf numFmtId="49" fontId="2" fillId="20" borderId="0" xfId="0" applyNumberFormat="1" applyFont="1" applyFill="1" applyAlignment="1">
      <alignment wrapText="1"/>
    </xf>
    <xf numFmtId="49" fontId="2" fillId="19" borderId="0" xfId="0" applyNumberFormat="1" applyFont="1" applyFill="1" applyAlignment="1">
      <alignment wrapText="1"/>
    </xf>
    <xf numFmtId="0" fontId="2" fillId="19" borderId="3" xfId="0" applyFont="1" applyFill="1" applyBorder="1" applyAlignment="1">
      <alignment wrapText="1"/>
    </xf>
    <xf numFmtId="0" fontId="2" fillId="20" borderId="3" xfId="0" applyFont="1" applyFill="1" applyBorder="1" applyAlignment="1">
      <alignment wrapText="1"/>
    </xf>
    <xf numFmtId="49" fontId="2" fillId="20" borderId="3" xfId="0" applyNumberFormat="1" applyFont="1" applyFill="1" applyBorder="1" applyAlignment="1">
      <alignment wrapText="1"/>
    </xf>
    <xf numFmtId="49" fontId="3" fillId="20" borderId="0" xfId="0" applyNumberFormat="1" applyFont="1" applyFill="1" applyAlignment="1">
      <alignment horizontal="left"/>
    </xf>
    <xf numFmtId="49" fontId="2" fillId="19" borderId="3" xfId="0" applyNumberFormat="1" applyFont="1" applyFill="1" applyBorder="1" applyAlignment="1">
      <alignment wrapText="1"/>
    </xf>
    <xf numFmtId="0" fontId="12" fillId="3" borderId="0" xfId="0" applyFont="1" applyFill="1"/>
    <xf numFmtId="0" fontId="5" fillId="0" borderId="0" xfId="0" applyFont="1"/>
    <xf numFmtId="0" fontId="3" fillId="8" borderId="0" xfId="0" applyFont="1" applyFill="1" applyAlignment="1">
      <alignment horizontal="left"/>
    </xf>
    <xf numFmtId="0" fontId="2" fillId="8" borderId="0" xfId="0" applyFont="1" applyFill="1" applyAlignment="1">
      <alignment horizontal="left"/>
    </xf>
    <xf numFmtId="49" fontId="3" fillId="9" borderId="0" xfId="0" applyNumberFormat="1" applyFont="1" applyFill="1"/>
    <xf numFmtId="49" fontId="2" fillId="9" borderId="0" xfId="0" applyNumberFormat="1" applyFont="1" applyFill="1" applyAlignment="1">
      <alignment horizontal="left"/>
    </xf>
    <xf numFmtId="49" fontId="2" fillId="9" borderId="0" xfId="0" applyNumberFormat="1" applyFont="1" applyFill="1"/>
    <xf numFmtId="49" fontId="4" fillId="6" borderId="9" xfId="0" applyNumberFormat="1" applyFont="1" applyFill="1" applyBorder="1"/>
    <xf numFmtId="0" fontId="4" fillId="6" borderId="6" xfId="0" applyFont="1" applyFill="1" applyBorder="1"/>
    <xf numFmtId="0" fontId="4" fillId="7" borderId="0" xfId="0" applyFont="1" applyFill="1"/>
    <xf numFmtId="49" fontId="2" fillId="13" borderId="0" xfId="0" applyNumberFormat="1" applyFont="1" applyFill="1"/>
    <xf numFmtId="49" fontId="2" fillId="13" borderId="0" xfId="0" applyNumberFormat="1" applyFont="1" applyFill="1" applyAlignment="1">
      <alignment horizontal="left"/>
    </xf>
    <xf numFmtId="0" fontId="2" fillId="21" borderId="3" xfId="0" applyFont="1" applyFill="1" applyBorder="1" applyAlignment="1">
      <alignment wrapText="1"/>
    </xf>
    <xf numFmtId="0" fontId="2" fillId="15" borderId="3" xfId="0" applyFont="1" applyFill="1" applyBorder="1" applyAlignment="1">
      <alignment wrapText="1"/>
    </xf>
    <xf numFmtId="49" fontId="2" fillId="18" borderId="3" xfId="0" applyNumberFormat="1" applyFont="1" applyFill="1" applyBorder="1" applyAlignment="1">
      <alignment wrapText="1"/>
    </xf>
    <xf numFmtId="0" fontId="2" fillId="18" borderId="3" xfId="0" applyFont="1" applyFill="1" applyBorder="1" applyAlignment="1">
      <alignment wrapText="1"/>
    </xf>
    <xf numFmtId="0" fontId="2" fillId="4" borderId="0" xfId="0" applyFont="1" applyFill="1" applyAlignment="1">
      <alignment wrapText="1"/>
    </xf>
    <xf numFmtId="0" fontId="2" fillId="11" borderId="3" xfId="0" applyFont="1" applyFill="1" applyBorder="1" applyAlignment="1">
      <alignment wrapText="1"/>
    </xf>
    <xf numFmtId="49" fontId="2" fillId="11" borderId="0" xfId="0" applyNumberFormat="1" applyFont="1" applyFill="1" applyAlignment="1">
      <alignment wrapText="1"/>
    </xf>
    <xf numFmtId="49" fontId="2" fillId="4" borderId="3" xfId="0" applyNumberFormat="1" applyFont="1" applyFill="1" applyBorder="1" applyAlignment="1">
      <alignment wrapText="1"/>
    </xf>
    <xf numFmtId="0" fontId="2" fillId="4" borderId="3" xfId="0" applyFont="1" applyFill="1" applyBorder="1" applyAlignment="1">
      <alignment wrapText="1"/>
    </xf>
    <xf numFmtId="0" fontId="2" fillId="9" borderId="3" xfId="0" applyFont="1" applyFill="1" applyBorder="1" applyAlignment="1">
      <alignment wrapText="1"/>
    </xf>
    <xf numFmtId="49" fontId="2" fillId="4" borderId="0" xfId="0" applyNumberFormat="1" applyFont="1" applyFill="1" applyAlignment="1">
      <alignment wrapText="1"/>
    </xf>
    <xf numFmtId="0" fontId="2" fillId="11" borderId="0" xfId="0" applyFont="1" applyFill="1" applyAlignment="1">
      <alignment wrapText="1"/>
    </xf>
    <xf numFmtId="0" fontId="2" fillId="14" borderId="3" xfId="0" applyFont="1" applyFill="1" applyBorder="1" applyAlignment="1">
      <alignment wrapText="1"/>
    </xf>
    <xf numFmtId="49" fontId="2" fillId="14" borderId="3" xfId="0" applyNumberFormat="1" applyFont="1" applyFill="1" applyBorder="1" applyAlignment="1">
      <alignment wrapText="1"/>
    </xf>
    <xf numFmtId="0" fontId="2" fillId="21" borderId="0" xfId="0" applyFont="1" applyFill="1" applyAlignment="1">
      <alignment wrapText="1"/>
    </xf>
    <xf numFmtId="49" fontId="2" fillId="21" borderId="3" xfId="0" applyNumberFormat="1" applyFont="1" applyFill="1" applyBorder="1" applyAlignment="1">
      <alignment wrapText="1"/>
    </xf>
    <xf numFmtId="49" fontId="2" fillId="8" borderId="3" xfId="0" applyNumberFormat="1" applyFont="1" applyFill="1" applyBorder="1" applyAlignment="1">
      <alignment wrapText="1"/>
    </xf>
    <xf numFmtId="49" fontId="2" fillId="5" borderId="3" xfId="0" applyNumberFormat="1" applyFont="1" applyFill="1" applyBorder="1" applyAlignment="1">
      <alignment wrapText="1"/>
    </xf>
    <xf numFmtId="0" fontId="2" fillId="6" borderId="0" xfId="0" applyFont="1" applyFill="1" applyAlignment="1">
      <alignment horizontal="left" wrapText="1"/>
    </xf>
    <xf numFmtId="0" fontId="2" fillId="5" borderId="0" xfId="0" applyFont="1" applyFill="1" applyAlignment="1">
      <alignment horizontal="left"/>
    </xf>
    <xf numFmtId="49" fontId="2" fillId="5" borderId="3" xfId="0" applyNumberFormat="1" applyFont="1" applyFill="1" applyBorder="1" applyAlignment="1">
      <alignment vertical="center" wrapText="1"/>
    </xf>
    <xf numFmtId="0" fontId="13" fillId="3" borderId="0" xfId="0" applyFont="1" applyFill="1"/>
    <xf numFmtId="0" fontId="2" fillId="8" borderId="0" xfId="0" applyFont="1" applyFill="1" applyAlignment="1">
      <alignment wrapText="1"/>
    </xf>
    <xf numFmtId="0" fontId="2" fillId="14" borderId="0" xfId="0" applyFont="1" applyFill="1" applyAlignment="1">
      <alignment wrapText="1"/>
    </xf>
    <xf numFmtId="0" fontId="5" fillId="5" borderId="10" xfId="0" applyFont="1" applyFill="1" applyBorder="1"/>
    <xf numFmtId="0" fontId="2" fillId="0" borderId="10" xfId="0" applyFont="1" applyBorder="1" applyAlignment="1">
      <alignment wrapText="1"/>
    </xf>
    <xf numFmtId="0" fontId="2" fillId="21" borderId="0" xfId="0" applyFont="1" applyFill="1"/>
    <xf numFmtId="0" fontId="14" fillId="22" borderId="0" xfId="0" applyFont="1" applyFill="1"/>
    <xf numFmtId="0" fontId="1" fillId="4" borderId="0" xfId="0" applyFont="1" applyFill="1"/>
    <xf numFmtId="0" fontId="3" fillId="5" borderId="0" xfId="0" applyFont="1" applyFill="1" applyAlignment="1">
      <alignment horizontal="left"/>
    </xf>
    <xf numFmtId="0" fontId="10" fillId="0" borderId="0" xfId="0" applyFont="1" applyAlignment="1">
      <alignment wrapText="1"/>
    </xf>
    <xf numFmtId="0" fontId="2" fillId="0" borderId="1" xfId="0" applyFont="1" applyBorder="1" applyAlignment="1">
      <alignment vertical="top" wrapText="1"/>
    </xf>
    <xf numFmtId="0" fontId="5" fillId="21" borderId="3" xfId="0" applyFont="1" applyFill="1" applyBorder="1"/>
    <xf numFmtId="0" fontId="5" fillId="18" borderId="3" xfId="0" applyFont="1" applyFill="1" applyBorder="1"/>
    <xf numFmtId="49" fontId="5" fillId="18" borderId="3" xfId="0" applyNumberFormat="1" applyFont="1" applyFill="1" applyBorder="1"/>
    <xf numFmtId="0" fontId="2" fillId="5" borderId="11" xfId="0" applyFont="1" applyFill="1" applyBorder="1" applyAlignment="1">
      <alignment wrapText="1"/>
    </xf>
    <xf numFmtId="0" fontId="2" fillId="23" borderId="0" xfId="0" applyFont="1" applyFill="1" applyAlignment="1">
      <alignment wrapText="1"/>
    </xf>
    <xf numFmtId="0" fontId="2" fillId="9" borderId="6" xfId="0" applyFont="1" applyFill="1" applyBorder="1" applyAlignment="1">
      <alignment wrapText="1"/>
    </xf>
    <xf numFmtId="49" fontId="2" fillId="14" borderId="6" xfId="0" applyNumberFormat="1" applyFont="1" applyFill="1" applyBorder="1" applyAlignment="1">
      <alignment wrapText="1"/>
    </xf>
    <xf numFmtId="0" fontId="2" fillId="14" borderId="6" xfId="0" applyFont="1" applyFill="1" applyBorder="1" applyAlignment="1">
      <alignment wrapText="1"/>
    </xf>
    <xf numFmtId="0" fontId="2" fillId="24" borderId="0" xfId="0" applyFont="1" applyFill="1" applyAlignment="1">
      <alignment wrapText="1"/>
    </xf>
    <xf numFmtId="0" fontId="2" fillId="24" borderId="1" xfId="0" applyFont="1" applyFill="1" applyBorder="1" applyAlignment="1">
      <alignment wrapText="1"/>
    </xf>
    <xf numFmtId="49" fontId="1" fillId="24" borderId="1" xfId="0" applyNumberFormat="1" applyFont="1" applyFill="1" applyBorder="1" applyAlignment="1">
      <alignment wrapText="1"/>
    </xf>
    <xf numFmtId="0" fontId="5" fillId="13" borderId="0" xfId="0" applyFont="1" applyFill="1"/>
    <xf numFmtId="49" fontId="5" fillId="13" borderId="0" xfId="0" applyNumberFormat="1" applyFont="1" applyFill="1"/>
    <xf numFmtId="49" fontId="2" fillId="13" borderId="0" xfId="0" applyNumberFormat="1" applyFont="1" applyFill="1" applyAlignment="1">
      <alignment horizontal="right" wrapText="1"/>
    </xf>
    <xf numFmtId="0" fontId="5" fillId="13" borderId="3" xfId="0" applyFont="1" applyFill="1" applyBorder="1"/>
    <xf numFmtId="0" fontId="2" fillId="13" borderId="3" xfId="0" applyFont="1" applyFill="1" applyBorder="1" applyAlignment="1">
      <alignment horizontal="right" wrapText="1"/>
    </xf>
    <xf numFmtId="0" fontId="2" fillId="0" borderId="0" xfId="0" applyFont="1" applyAlignment="1">
      <alignment horizontal="right" wrapText="1"/>
    </xf>
    <xf numFmtId="49" fontId="2" fillId="8" borderId="0" xfId="0" applyNumberFormat="1" applyFont="1" applyFill="1" applyAlignment="1">
      <alignment wrapText="1"/>
    </xf>
    <xf numFmtId="49" fontId="5" fillId="5" borderId="3" xfId="0" applyNumberFormat="1" applyFont="1" applyFill="1" applyBorder="1"/>
    <xf numFmtId="49" fontId="5" fillId="8" borderId="3" xfId="0" applyNumberFormat="1" applyFont="1" applyFill="1" applyBorder="1"/>
    <xf numFmtId="49" fontId="5" fillId="8" borderId="0" xfId="0" applyNumberFormat="1" applyFont="1" applyFill="1"/>
    <xf numFmtId="0" fontId="5" fillId="5" borderId="3" xfId="0" applyFont="1" applyFill="1" applyBorder="1"/>
    <xf numFmtId="0" fontId="5" fillId="5" borderId="3" xfId="0" applyFont="1" applyFill="1" applyBorder="1" applyAlignment="1">
      <alignment vertical="top"/>
    </xf>
    <xf numFmtId="0" fontId="5" fillId="6" borderId="0" xfId="0" applyFont="1" applyFill="1"/>
    <xf numFmtId="49" fontId="5" fillId="6" borderId="0" xfId="0" applyNumberFormat="1" applyFont="1" applyFill="1"/>
    <xf numFmtId="0" fontId="5" fillId="6" borderId="3" xfId="0" applyFont="1" applyFill="1" applyBorder="1"/>
    <xf numFmtId="0" fontId="5" fillId="7" borderId="3" xfId="0" applyFont="1" applyFill="1" applyBorder="1"/>
    <xf numFmtId="0" fontId="5" fillId="0" borderId="3" xfId="0" applyFont="1" applyBorder="1"/>
    <xf numFmtId="0" fontId="5" fillId="19" borderId="0" xfId="0" applyFont="1" applyFill="1"/>
    <xf numFmtId="49" fontId="5" fillId="20" borderId="0" xfId="0" applyNumberFormat="1" applyFont="1" applyFill="1"/>
    <xf numFmtId="0" fontId="5" fillId="19" borderId="3" xfId="0" applyFont="1" applyFill="1" applyBorder="1"/>
    <xf numFmtId="0" fontId="5" fillId="20" borderId="0" xfId="0" applyFont="1" applyFill="1"/>
    <xf numFmtId="0" fontId="5" fillId="18" borderId="0" xfId="0" applyFont="1" applyFill="1"/>
    <xf numFmtId="49" fontId="5" fillId="15" borderId="0" xfId="0" applyNumberFormat="1" applyFont="1" applyFill="1"/>
    <xf numFmtId="0" fontId="5" fillId="15" borderId="0" xfId="0" applyFont="1" applyFill="1"/>
    <xf numFmtId="0" fontId="5" fillId="4" borderId="0" xfId="0" applyFont="1" applyFill="1"/>
    <xf numFmtId="49" fontId="5" fillId="11" borderId="0" xfId="0" applyNumberFormat="1" applyFont="1" applyFill="1"/>
    <xf numFmtId="0" fontId="2" fillId="4" borderId="3" xfId="0" applyFont="1" applyFill="1" applyBorder="1"/>
    <xf numFmtId="0" fontId="5" fillId="4" borderId="3" xfId="0" applyFont="1" applyFill="1" applyBorder="1"/>
    <xf numFmtId="0" fontId="5" fillId="9" borderId="3" xfId="0" applyFont="1" applyFill="1" applyBorder="1"/>
    <xf numFmtId="49" fontId="2" fillId="14" borderId="0" xfId="0" applyNumberFormat="1" applyFont="1" applyFill="1" applyAlignment="1">
      <alignment wrapText="1"/>
    </xf>
    <xf numFmtId="49" fontId="2" fillId="14" borderId="0" xfId="0" applyNumberFormat="1" applyFont="1" applyFill="1" applyAlignment="1">
      <alignment horizontal="right" wrapText="1"/>
    </xf>
    <xf numFmtId="0" fontId="5" fillId="14" borderId="3" xfId="0" applyFont="1" applyFill="1" applyBorder="1"/>
    <xf numFmtId="49" fontId="5" fillId="6" borderId="3" xfId="0" applyNumberFormat="1" applyFont="1" applyFill="1" applyBorder="1"/>
    <xf numFmtId="49" fontId="2" fillId="8" borderId="0" xfId="0" applyNumberFormat="1" applyFont="1" applyFill="1" applyAlignment="1">
      <alignment horizontal="right" wrapText="1"/>
    </xf>
    <xf numFmtId="0" fontId="5" fillId="9" borderId="0" xfId="0" applyFont="1" applyFill="1"/>
    <xf numFmtId="49" fontId="5" fillId="15" borderId="3" xfId="0" applyNumberFormat="1" applyFont="1" applyFill="1" applyBorder="1"/>
    <xf numFmtId="49" fontId="5" fillId="18" borderId="0" xfId="0" applyNumberFormat="1" applyFont="1" applyFill="1"/>
    <xf numFmtId="0" fontId="5" fillId="5" borderId="0" xfId="0" applyFont="1" applyFill="1"/>
    <xf numFmtId="49" fontId="5" fillId="8" borderId="0" xfId="0" applyNumberFormat="1" applyFont="1" applyFill="1" applyAlignment="1">
      <alignment horizontal="right"/>
    </xf>
    <xf numFmtId="49" fontId="2" fillId="8" borderId="0" xfId="0" applyNumberFormat="1" applyFont="1" applyFill="1"/>
    <xf numFmtId="49" fontId="2" fillId="8" borderId="3" xfId="0" applyNumberFormat="1" applyFont="1" applyFill="1" applyBorder="1"/>
    <xf numFmtId="49" fontId="5" fillId="11" borderId="0" xfId="0" applyNumberFormat="1" applyFont="1" applyFill="1" applyAlignment="1">
      <alignment wrapText="1"/>
    </xf>
    <xf numFmtId="49" fontId="5" fillId="4" borderId="3" xfId="0" applyNumberFormat="1" applyFont="1" applyFill="1" applyBorder="1" applyAlignment="1">
      <alignment wrapText="1"/>
    </xf>
    <xf numFmtId="49" fontId="5" fillId="11" borderId="3" xfId="0" applyNumberFormat="1" applyFont="1" applyFill="1" applyBorder="1"/>
    <xf numFmtId="0" fontId="5" fillId="18" borderId="0" xfId="0" applyFont="1" applyFill="1" applyAlignment="1">
      <alignment vertical="top"/>
    </xf>
    <xf numFmtId="0" fontId="2" fillId="13" borderId="0" xfId="0" applyFont="1" applyFill="1" applyAlignment="1">
      <alignment vertical="top" wrapText="1"/>
    </xf>
    <xf numFmtId="0" fontId="2" fillId="8" borderId="0" xfId="0" applyFont="1" applyFill="1" applyAlignment="1">
      <alignment horizontal="right" wrapText="1"/>
    </xf>
    <xf numFmtId="0" fontId="2" fillId="14" borderId="0" xfId="0" applyFont="1" applyFill="1" applyAlignment="1">
      <alignment horizontal="right" wrapText="1"/>
    </xf>
    <xf numFmtId="0" fontId="5" fillId="0" borderId="0" xfId="0" applyFont="1" applyAlignment="1">
      <alignment horizontal="right"/>
    </xf>
    <xf numFmtId="0" fontId="5" fillId="14" borderId="0" xfId="0" applyFont="1" applyFill="1"/>
    <xf numFmtId="49" fontId="2" fillId="13" borderId="3" xfId="0" applyNumberFormat="1" applyFont="1" applyFill="1" applyBorder="1" applyAlignment="1">
      <alignment horizontal="right" wrapText="1"/>
    </xf>
    <xf numFmtId="0" fontId="2" fillId="5" borderId="3" xfId="0" applyFont="1" applyFill="1" applyBorder="1"/>
    <xf numFmtId="49" fontId="5" fillId="19" borderId="0" xfId="0" applyNumberFormat="1" applyFont="1" applyFill="1"/>
    <xf numFmtId="49" fontId="5" fillId="19" borderId="3" xfId="0" applyNumberFormat="1" applyFont="1" applyFill="1" applyBorder="1"/>
    <xf numFmtId="0" fontId="5" fillId="18" borderId="3" xfId="0" applyFont="1" applyFill="1" applyBorder="1" applyAlignment="1">
      <alignment wrapText="1"/>
    </xf>
    <xf numFmtId="49" fontId="2" fillId="11" borderId="0" xfId="0" applyNumberFormat="1" applyFont="1" applyFill="1" applyAlignment="1">
      <alignment horizontal="right" wrapText="1"/>
    </xf>
    <xf numFmtId="0" fontId="5" fillId="21" borderId="0" xfId="0" applyFont="1" applyFill="1"/>
    <xf numFmtId="49" fontId="2" fillId="21" borderId="0" xfId="0" applyNumberFormat="1" applyFont="1" applyFill="1" applyAlignment="1">
      <alignment wrapText="1"/>
    </xf>
    <xf numFmtId="49" fontId="2" fillId="21" borderId="0" xfId="0" applyNumberFormat="1" applyFont="1" applyFill="1" applyAlignment="1">
      <alignment horizontal="right" wrapText="1"/>
    </xf>
    <xf numFmtId="49" fontId="5" fillId="21" borderId="0" xfId="0" applyNumberFormat="1" applyFont="1" applyFill="1"/>
    <xf numFmtId="49" fontId="5" fillId="21" borderId="3" xfId="0" applyNumberFormat="1" applyFont="1" applyFill="1" applyBorder="1"/>
    <xf numFmtId="49" fontId="2" fillId="21" borderId="3" xfId="0" applyNumberFormat="1" applyFont="1" applyFill="1" applyBorder="1" applyAlignment="1">
      <alignment horizontal="right" wrapText="1"/>
    </xf>
    <xf numFmtId="0" fontId="1" fillId="12" borderId="0" xfId="0" applyFont="1" applyFill="1" applyAlignment="1">
      <alignment wrapText="1"/>
    </xf>
    <xf numFmtId="0" fontId="1" fillId="12" borderId="1" xfId="0" applyFont="1" applyFill="1" applyBorder="1" applyAlignment="1">
      <alignment wrapText="1"/>
    </xf>
    <xf numFmtId="49" fontId="1" fillId="12" borderId="1" xfId="0" applyNumberFormat="1" applyFont="1" applyFill="1" applyBorder="1" applyAlignment="1">
      <alignment wrapText="1"/>
    </xf>
    <xf numFmtId="0" fontId="1" fillId="0" borderId="0" xfId="0" applyFont="1" applyAlignment="1">
      <alignment wrapText="1"/>
    </xf>
    <xf numFmtId="0" fontId="1" fillId="0" borderId="1" xfId="0" applyFont="1" applyBorder="1" applyAlignment="1">
      <alignment wrapText="1"/>
    </xf>
    <xf numFmtId="0" fontId="2" fillId="4" borderId="0" xfId="0" applyFont="1" applyFill="1" applyAlignment="1">
      <alignment horizontal="left"/>
    </xf>
    <xf numFmtId="0" fontId="2" fillId="8" borderId="0" xfId="0" applyFont="1" applyFill="1" applyAlignment="1">
      <alignment horizontal="left" vertical="top"/>
    </xf>
    <xf numFmtId="0" fontId="1" fillId="5" borderId="0" xfId="0" applyFont="1" applyFill="1"/>
    <xf numFmtId="0" fontId="2" fillId="9" borderId="0" xfId="0" applyFont="1" applyFill="1"/>
    <xf numFmtId="0" fontId="2" fillId="9" borderId="0" xfId="0" applyFont="1" applyFill="1" applyAlignment="1">
      <alignment horizontal="left"/>
    </xf>
    <xf numFmtId="0" fontId="5" fillId="8" borderId="0" xfId="0" applyFont="1" applyFill="1"/>
    <xf numFmtId="0" fontId="1" fillId="11" borderId="0" xfId="0" applyFont="1" applyFill="1"/>
    <xf numFmtId="49" fontId="15" fillId="15" borderId="0" xfId="0" applyNumberFormat="1" applyFont="1" applyFill="1" applyAlignment="1">
      <alignment horizontal="left"/>
    </xf>
    <xf numFmtId="0" fontId="2" fillId="4" borderId="0" xfId="0" applyFont="1" applyFill="1"/>
    <xf numFmtId="0" fontId="2" fillId="13" borderId="0" xfId="0" applyFont="1" applyFill="1"/>
    <xf numFmtId="0" fontId="2" fillId="13" borderId="0" xfId="0" applyFont="1" applyFill="1" applyAlignment="1">
      <alignment horizontal="left"/>
    </xf>
    <xf numFmtId="0" fontId="10" fillId="0" borderId="0" xfId="0" applyFont="1"/>
    <xf numFmtId="0" fontId="2" fillId="18" borderId="0" xfId="0" applyFont="1" applyFill="1"/>
    <xf numFmtId="165" fontId="2" fillId="0" borderId="1" xfId="0" applyNumberFormat="1" applyFont="1" applyBorder="1" applyAlignment="1">
      <alignment wrapText="1"/>
    </xf>
    <xf numFmtId="0" fontId="2" fillId="4" borderId="1" xfId="0" applyFont="1" applyFill="1" applyBorder="1" applyAlignment="1">
      <alignment wrapText="1"/>
    </xf>
    <xf numFmtId="0" fontId="16" fillId="3" borderId="0" xfId="0" applyFont="1" applyFill="1" applyAlignment="1">
      <alignment horizontal="left"/>
    </xf>
    <xf numFmtId="0" fontId="2" fillId="6" borderId="4" xfId="0" applyFont="1" applyFill="1" applyBorder="1" applyAlignment="1">
      <alignment wrapText="1"/>
    </xf>
    <xf numFmtId="0" fontId="2" fillId="7" borderId="4" xfId="0" applyFont="1" applyFill="1" applyBorder="1" applyAlignment="1">
      <alignment wrapText="1"/>
    </xf>
    <xf numFmtId="49" fontId="2" fillId="7" borderId="4" xfId="0" applyNumberFormat="1" applyFont="1" applyFill="1" applyBorder="1" applyAlignment="1">
      <alignment wrapText="1"/>
    </xf>
    <xf numFmtId="0" fontId="1" fillId="2" borderId="2" xfId="0" applyFont="1" applyFill="1" applyBorder="1" applyAlignment="1">
      <alignment horizontal="left" wrapText="1"/>
    </xf>
    <xf numFmtId="0" fontId="1" fillId="2" borderId="12" xfId="0" applyFont="1" applyFill="1" applyBorder="1" applyAlignment="1">
      <alignment horizontal="left" wrapText="1"/>
    </xf>
    <xf numFmtId="0" fontId="1" fillId="2" borderId="0" xfId="0" applyFont="1" applyFill="1" applyAlignment="1">
      <alignment horizontal="left" wrapText="1"/>
    </xf>
    <xf numFmtId="0" fontId="2" fillId="0" borderId="2" xfId="0" applyFont="1" applyBorder="1" applyAlignment="1">
      <alignment horizontal="left" wrapText="1"/>
    </xf>
    <xf numFmtId="0" fontId="5" fillId="0" borderId="0" xfId="0" applyFont="1" applyAlignment="1">
      <alignment horizontal="left"/>
    </xf>
    <xf numFmtId="0" fontId="0" fillId="0" borderId="0" xfId="0" applyAlignment="1">
      <alignment horizontal="left"/>
    </xf>
    <xf numFmtId="0" fontId="4" fillId="0" borderId="0" xfId="0" applyFont="1" applyAlignment="1">
      <alignment horizontal="left" vertical="top"/>
    </xf>
    <xf numFmtId="0" fontId="0" fillId="0" borderId="2" xfId="0" applyBorder="1"/>
    <xf numFmtId="0" fontId="2" fillId="0" borderId="0" xfId="0" applyFont="1" applyAlignment="1">
      <alignment horizontal="left" wrapText="1"/>
    </xf>
    <xf numFmtId="0" fontId="2" fillId="0" borderId="13" xfId="0" applyFont="1" applyBorder="1" applyAlignment="1">
      <alignment horizontal="left" wrapText="1"/>
    </xf>
    <xf numFmtId="0" fontId="2" fillId="0" borderId="2" xfId="0" quotePrefix="1" applyFont="1" applyBorder="1" applyAlignment="1">
      <alignment horizontal="left" wrapText="1"/>
    </xf>
    <xf numFmtId="49" fontId="2" fillId="0" borderId="2" xfId="0" applyNumberFormat="1" applyFont="1" applyBorder="1" applyAlignment="1">
      <alignment horizontal="left" wrapText="1"/>
    </xf>
    <xf numFmtId="0" fontId="2" fillId="0" borderId="0" xfId="0" applyFont="1" applyAlignment="1">
      <alignment horizontal="left" vertical="top" wrapText="1"/>
    </xf>
    <xf numFmtId="0" fontId="2" fillId="0" borderId="3" xfId="0" applyFont="1" applyBorder="1" applyAlignment="1">
      <alignment horizontal="left" wrapText="1"/>
    </xf>
    <xf numFmtId="0" fontId="5" fillId="0" borderId="3" xfId="0" applyFont="1" applyBorder="1" applyAlignment="1">
      <alignment horizontal="left" wrapText="1"/>
    </xf>
    <xf numFmtId="0" fontId="5" fillId="0" borderId="0" xfId="0" applyFont="1" applyAlignment="1">
      <alignment horizontal="left" wrapText="1"/>
    </xf>
    <xf numFmtId="0" fontId="2" fillId="0" borderId="14" xfId="0" applyFont="1" applyBorder="1" applyAlignment="1">
      <alignment horizontal="left" wrapText="1"/>
    </xf>
    <xf numFmtId="0" fontId="5" fillId="0" borderId="14" xfId="0" applyFont="1" applyBorder="1" applyAlignment="1">
      <alignment horizontal="left" wrapText="1"/>
    </xf>
    <xf numFmtId="0" fontId="5" fillId="0" borderId="15" xfId="0" applyFont="1" applyBorder="1" applyAlignment="1">
      <alignment horizontal="left" wrapText="1"/>
    </xf>
    <xf numFmtId="0" fontId="2" fillId="0" borderId="15" xfId="0" applyFont="1" applyBorder="1" applyAlignment="1">
      <alignment horizontal="left" wrapText="1"/>
    </xf>
    <xf numFmtId="0" fontId="3" fillId="0" borderId="0" xfId="0" applyFont="1" applyAlignment="1">
      <alignment horizontal="left" wrapText="1"/>
    </xf>
    <xf numFmtId="0" fontId="2" fillId="0" borderId="0" xfId="0" applyFont="1" applyAlignment="1">
      <alignment horizontal="left"/>
    </xf>
    <xf numFmtId="0" fontId="2" fillId="2" borderId="2" xfId="0" applyFont="1" applyFill="1" applyBorder="1" applyAlignment="1">
      <alignment horizontal="left" wrapText="1"/>
    </xf>
    <xf numFmtId="0" fontId="2" fillId="2" borderId="0" xfId="0" applyFont="1" applyFill="1" applyAlignment="1">
      <alignment horizontal="left" wrapText="1"/>
    </xf>
    <xf numFmtId="0" fontId="17" fillId="0" borderId="0" xfId="0" applyFont="1" applyAlignment="1">
      <alignment horizontal="left"/>
    </xf>
    <xf numFmtId="0" fontId="18" fillId="0" borderId="0" xfId="0" applyFont="1" applyAlignment="1">
      <alignment horizontal="left"/>
    </xf>
    <xf numFmtId="20" fontId="5" fillId="0" borderId="3" xfId="0" applyNumberFormat="1" applyFont="1" applyBorder="1" applyAlignment="1">
      <alignment horizontal="left"/>
    </xf>
    <xf numFmtId="0" fontId="5" fillId="0" borderId="3" xfId="0" applyFont="1" applyBorder="1" applyAlignment="1">
      <alignment horizontal="left"/>
    </xf>
    <xf numFmtId="20" fontId="2" fillId="0" borderId="3" xfId="0" applyNumberFormat="1" applyFont="1" applyBorder="1" applyAlignment="1">
      <alignment horizontal="left" wrapText="1"/>
    </xf>
    <xf numFmtId="20" fontId="5" fillId="0" borderId="0" xfId="0" applyNumberFormat="1" applyFont="1" applyAlignment="1">
      <alignment horizontal="left"/>
    </xf>
    <xf numFmtId="20" fontId="2" fillId="0" borderId="0" xfId="0" applyNumberFormat="1" applyFont="1" applyAlignment="1">
      <alignment horizontal="left" wrapText="1"/>
    </xf>
    <xf numFmtId="0" fontId="5" fillId="0" borderId="14" xfId="0" applyFont="1" applyBorder="1" applyAlignment="1">
      <alignment horizontal="left"/>
    </xf>
    <xf numFmtId="0" fontId="4" fillId="0" borderId="0" xfId="0" applyFont="1" applyAlignment="1">
      <alignment horizontal="left"/>
    </xf>
    <xf numFmtId="20" fontId="5" fillId="0" borderId="14" xfId="0" applyNumberFormat="1" applyFont="1" applyBorder="1" applyAlignment="1">
      <alignment horizontal="left"/>
    </xf>
    <xf numFmtId="0" fontId="5" fillId="0" borderId="15" xfId="0" applyFont="1" applyBorder="1" applyAlignment="1">
      <alignment horizontal="left"/>
    </xf>
    <xf numFmtId="20" fontId="5" fillId="0" borderId="15" xfId="0" applyNumberFormat="1" applyFont="1" applyBorder="1" applyAlignment="1">
      <alignment horizontal="left"/>
    </xf>
    <xf numFmtId="0" fontId="11" fillId="3" borderId="0" xfId="0" applyFont="1" applyFill="1" applyAlignment="1">
      <alignment horizontal="left"/>
    </xf>
    <xf numFmtId="165" fontId="5" fillId="0" borderId="3" xfId="0" applyNumberFormat="1" applyFont="1" applyBorder="1" applyAlignment="1">
      <alignment horizontal="left"/>
    </xf>
    <xf numFmtId="49" fontId="5" fillId="0" borderId="0" xfId="0" applyNumberFormat="1" applyFont="1" applyAlignment="1">
      <alignment horizontal="left"/>
    </xf>
    <xf numFmtId="0" fontId="19" fillId="0" borderId="3" xfId="0" applyFont="1" applyBorder="1" applyAlignment="1">
      <alignment horizontal="left"/>
    </xf>
    <xf numFmtId="20" fontId="19" fillId="0" borderId="3" xfId="0" applyNumberFormat="1" applyFont="1" applyBorder="1" applyAlignment="1">
      <alignment horizontal="left"/>
    </xf>
    <xf numFmtId="0" fontId="20" fillId="3" borderId="0" xfId="0" applyFont="1" applyFill="1"/>
    <xf numFmtId="0" fontId="3" fillId="0" borderId="3" xfId="0" applyFont="1" applyBorder="1"/>
    <xf numFmtId="0" fontId="21" fillId="0" borderId="0" xfId="0" applyFont="1" applyAlignment="1">
      <alignment horizontal="left"/>
    </xf>
    <xf numFmtId="0" fontId="0" fillId="0" borderId="0" xfId="0" applyAlignment="1">
      <alignment horizontal="center"/>
    </xf>
    <xf numFmtId="0" fontId="22" fillId="2" borderId="2" xfId="0" applyFont="1" applyFill="1" applyBorder="1"/>
    <xf numFmtId="49" fontId="22" fillId="2" borderId="2" xfId="0" applyNumberFormat="1" applyFont="1" applyFill="1" applyBorder="1" applyAlignment="1">
      <alignment wrapText="1"/>
    </xf>
    <xf numFmtId="0" fontId="23" fillId="2" borderId="2" xfId="0" applyFont="1" applyFill="1" applyBorder="1" applyAlignment="1">
      <alignment wrapText="1"/>
    </xf>
    <xf numFmtId="0" fontId="24" fillId="0" borderId="2" xfId="0" applyFont="1" applyBorder="1"/>
  </cellXfs>
  <cellStyles count="1">
    <cellStyle name="Normal" xfId="0" builtinId="0"/>
  </cellStyles>
  <dxfs count="476">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99BCE7"/>
          <bgColor rgb="FF99BCE7"/>
        </patternFill>
      </fill>
    </dxf>
    <dxf>
      <fill>
        <patternFill patternType="solid">
          <fgColor rgb="FFDBE5F1"/>
          <bgColor rgb="FFDBE5F1"/>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none"/>
      </fill>
      <border>
        <top style="thin">
          <color rgb="FF000000"/>
        </top>
      </border>
    </dxf>
    <dxf>
      <fill>
        <patternFill patternType="solid">
          <fgColor rgb="FFFFC7CE"/>
          <bgColor rgb="FFFFC7CE"/>
        </patternFill>
      </fill>
    </dxf>
    <dxf>
      <fill>
        <patternFill patternType="solid">
          <fgColor rgb="FFD8D8D8"/>
          <bgColor rgb="FFD8D8D8"/>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FBD4B4"/>
          <bgColor rgb="FFFBD4B4"/>
        </patternFill>
      </fill>
    </dxf>
    <dxf>
      <fill>
        <patternFill patternType="solid">
          <fgColor rgb="FFFF6D9E"/>
          <bgColor rgb="FFFF6D9E"/>
        </patternFill>
      </fill>
    </dxf>
    <dxf>
      <fill>
        <patternFill patternType="solid">
          <fgColor rgb="FFBFBFBF"/>
          <bgColor rgb="FFBFBFBF"/>
        </patternFill>
      </fill>
    </dxf>
    <dxf>
      <fill>
        <patternFill patternType="solid">
          <fgColor rgb="FF9E004F"/>
          <bgColor rgb="FF9E004F"/>
        </patternFill>
      </fill>
    </dxf>
    <dxf>
      <fill>
        <patternFill patternType="solid">
          <fgColor rgb="FFE1AAA9"/>
          <bgColor rgb="FFE1AAA9"/>
        </patternFill>
      </fill>
    </dxf>
    <dxf>
      <fill>
        <patternFill patternType="solid">
          <fgColor rgb="FFB2A1C7"/>
          <bgColor rgb="FFB2A1C7"/>
        </patternFill>
      </fill>
    </dxf>
    <dxf>
      <fill>
        <patternFill patternType="solid">
          <fgColor rgb="FFE4E300"/>
          <bgColor rgb="FFE4E300"/>
        </patternFill>
      </fill>
    </dxf>
    <dxf>
      <fill>
        <patternFill patternType="solid">
          <fgColor rgb="FFDCC97A"/>
          <bgColor rgb="FFDCC97A"/>
        </patternFill>
      </fill>
    </dxf>
    <dxf>
      <fill>
        <patternFill patternType="solid">
          <fgColor rgb="FFC2D69B"/>
          <bgColor rgb="FFC2D69B"/>
        </patternFill>
      </fill>
    </dxf>
    <dxf>
      <fill>
        <patternFill patternType="solid">
          <fgColor rgb="FFC4BD97"/>
          <bgColor rgb="FFC4BD97"/>
        </patternFill>
      </fill>
    </dxf>
    <dxf>
      <fill>
        <patternFill patternType="solid">
          <fgColor rgb="FFFF0000"/>
          <bgColor rgb="FFFF0000"/>
        </patternFill>
      </fill>
    </dxf>
    <dxf>
      <fill>
        <patternFill patternType="solid">
          <fgColor rgb="FFF2F2F2"/>
          <bgColor rgb="FFF2F2F2"/>
        </patternFill>
      </fill>
    </dxf>
    <dxf>
      <fill>
        <patternFill patternType="solid">
          <fgColor rgb="FFD6E3BC"/>
          <bgColor rgb="FFD6E3BC"/>
        </patternFill>
      </fill>
    </dxf>
    <dxf>
      <fill>
        <patternFill patternType="solid">
          <fgColor rgb="FF4685D2"/>
          <bgColor rgb="FF4685D2"/>
        </patternFill>
      </fill>
    </dxf>
    <dxf>
      <fill>
        <patternFill patternType="solid">
          <fgColor rgb="FFB8CCE4"/>
          <bgColor rgb="FFB8CCE4"/>
        </patternFill>
      </fill>
    </dxf>
    <dxf>
      <fill>
        <patternFill patternType="solid">
          <fgColor rgb="FFFABF8F"/>
          <bgColor rgb="FFFABF8F"/>
        </patternFill>
      </fill>
    </dxf>
    <dxf>
      <fill>
        <patternFill patternType="solid">
          <fgColor rgb="FFFF9900"/>
          <bgColor rgb="FFFF9900"/>
        </patternFill>
      </fill>
    </dxf>
    <dxf>
      <fill>
        <patternFill patternType="solid">
          <fgColor rgb="FFFF9900"/>
          <bgColor rgb="FFFF9900"/>
        </patternFill>
      </fill>
    </dxf>
    <dxf>
      <fill>
        <patternFill patternType="solid">
          <fgColor rgb="FFEEB400"/>
          <bgColor rgb="FFEEB400"/>
        </patternFill>
      </fill>
    </dxf>
    <dxf>
      <fill>
        <patternFill patternType="solid">
          <fgColor rgb="FFEEB400"/>
          <bgColor rgb="FFEEB400"/>
        </patternFill>
      </fill>
    </dxf>
    <dxf>
      <fill>
        <patternFill patternType="solid">
          <fgColor rgb="FFFF6969"/>
          <bgColor rgb="FFFF6969"/>
        </patternFill>
      </fill>
    </dxf>
    <dxf>
      <fill>
        <patternFill patternType="solid">
          <fgColor rgb="FFFBFB00"/>
          <bgColor rgb="FFFBFB00"/>
        </patternFill>
      </fill>
    </dxf>
    <dxf>
      <fill>
        <patternFill patternType="solid">
          <fgColor rgb="FFD8D8D8"/>
          <bgColor rgb="FFD8D8D8"/>
        </patternFill>
      </fill>
    </dxf>
    <dxf>
      <fill>
        <patternFill patternType="solid">
          <fgColor rgb="FFFFC7CE"/>
          <bgColor rgb="FFFFC7CE"/>
        </patternFill>
      </fill>
    </dxf>
    <dxf>
      <fill>
        <patternFill patternType="solid">
          <fgColor rgb="FFFFD44B"/>
          <bgColor rgb="FFFFD44B"/>
        </patternFill>
      </fill>
    </dxf>
    <dxf>
      <fill>
        <patternFill patternType="solid">
          <fgColor rgb="FFFFBB57"/>
          <bgColor rgb="FFFFBB57"/>
        </patternFill>
      </fill>
    </dxf>
    <dxf>
      <fill>
        <patternFill patternType="solid">
          <fgColor rgb="FFEAF1DD"/>
          <bgColor rgb="FFEAF1DD"/>
        </patternFill>
      </fill>
    </dxf>
    <dxf>
      <fill>
        <patternFill patternType="solid">
          <fgColor rgb="FFE7D480"/>
          <bgColor rgb="FFE7D480"/>
        </patternFill>
      </fill>
    </dxf>
    <dxf>
      <fill>
        <patternFill patternType="solid">
          <fgColor rgb="FFDDE8C6"/>
          <bgColor rgb="FFDDE8C6"/>
        </patternFill>
      </fill>
    </dxf>
    <dxf>
      <fill>
        <patternFill patternType="solid">
          <fgColor rgb="FFE3E0CF"/>
          <bgColor rgb="FFE3E0CF"/>
        </patternFill>
      </fill>
    </dxf>
    <dxf>
      <fill>
        <patternFill patternType="solid">
          <fgColor rgb="FFCCC0D9"/>
          <bgColor rgb="FFCCC0D9"/>
        </patternFill>
      </fill>
    </dxf>
    <dxf>
      <fill>
        <patternFill patternType="solid">
          <fgColor rgb="FFF2DBDA"/>
          <bgColor rgb="FFF2DBDA"/>
        </patternFill>
      </fill>
    </dxf>
    <dxf>
      <fill>
        <patternFill patternType="solid">
          <fgColor rgb="FFBA005D"/>
          <bgColor rgb="FFBA005D"/>
        </patternFill>
      </fill>
    </dxf>
    <dxf>
      <fill>
        <patternFill patternType="solid">
          <fgColor rgb="FFFBD4B4"/>
          <bgColor rgb="FFFBD4B4"/>
        </patternFill>
      </fill>
    </dxf>
    <dxf>
      <fill>
        <patternFill patternType="solid">
          <fgColor rgb="FFFF6D9E"/>
          <bgColor rgb="FFFF6D9E"/>
        </patternFill>
      </fill>
    </dxf>
    <dxf>
      <fill>
        <patternFill patternType="solid">
          <fgColor rgb="FFBFBFBF"/>
          <bgColor rgb="FFBFBFBF"/>
        </patternFill>
      </fill>
    </dxf>
    <dxf>
      <fill>
        <patternFill patternType="solid">
          <fgColor rgb="FF9E004F"/>
          <bgColor rgb="FF9E004F"/>
        </patternFill>
      </fill>
    </dxf>
    <dxf>
      <fill>
        <patternFill patternType="solid">
          <fgColor rgb="FFE1AAA9"/>
          <bgColor rgb="FFE1AAA9"/>
        </patternFill>
      </fill>
    </dxf>
    <dxf>
      <fill>
        <patternFill patternType="solid">
          <fgColor rgb="FFB2A1C7"/>
          <bgColor rgb="FFB2A1C7"/>
        </patternFill>
      </fill>
    </dxf>
    <dxf>
      <fill>
        <patternFill patternType="solid">
          <fgColor rgb="FFE4E300"/>
          <bgColor rgb="FFE4E300"/>
        </patternFill>
      </fill>
    </dxf>
    <dxf>
      <fill>
        <patternFill patternType="solid">
          <fgColor rgb="FFDCC97A"/>
          <bgColor rgb="FFDCC97A"/>
        </patternFill>
      </fill>
    </dxf>
    <dxf>
      <fill>
        <patternFill patternType="solid">
          <fgColor rgb="FFC2D69B"/>
          <bgColor rgb="FFC2D69B"/>
        </patternFill>
      </fill>
    </dxf>
    <dxf>
      <fill>
        <patternFill patternType="solid">
          <fgColor rgb="FFC4BD97"/>
          <bgColor rgb="FFC4BD97"/>
        </patternFill>
      </fill>
    </dxf>
    <dxf>
      <fill>
        <patternFill patternType="solid">
          <fgColor rgb="FFFF0000"/>
          <bgColor rgb="FFFF0000"/>
        </patternFill>
      </fill>
    </dxf>
    <dxf>
      <fill>
        <patternFill patternType="solid">
          <fgColor rgb="FFF2F2F2"/>
          <bgColor rgb="FFF2F2F2"/>
        </patternFill>
      </fill>
    </dxf>
    <dxf>
      <fill>
        <patternFill patternType="solid">
          <fgColor rgb="FFD6E3BC"/>
          <bgColor rgb="FFD6E3BC"/>
        </patternFill>
      </fill>
    </dxf>
    <dxf>
      <fill>
        <patternFill patternType="solid">
          <fgColor rgb="FF4685D2"/>
          <bgColor rgb="FF4685D2"/>
        </patternFill>
      </fill>
    </dxf>
    <dxf>
      <fill>
        <patternFill patternType="solid">
          <fgColor rgb="FFB8CCE4"/>
          <bgColor rgb="FFB8CCE4"/>
        </patternFill>
      </fill>
    </dxf>
    <dxf>
      <fill>
        <patternFill patternType="solid">
          <fgColor rgb="FFFABF8F"/>
          <bgColor rgb="FFFABF8F"/>
        </patternFill>
      </fill>
    </dxf>
    <dxf>
      <fill>
        <patternFill patternType="solid">
          <fgColor rgb="FFFF9900"/>
          <bgColor rgb="FFFF9900"/>
        </patternFill>
      </fill>
    </dxf>
    <dxf>
      <fill>
        <patternFill patternType="solid">
          <fgColor rgb="FFFF9900"/>
          <bgColor rgb="FFFF9900"/>
        </patternFill>
      </fill>
    </dxf>
    <dxf>
      <fill>
        <patternFill patternType="solid">
          <fgColor rgb="FFEEB400"/>
          <bgColor rgb="FFEEB400"/>
        </patternFill>
      </fill>
    </dxf>
    <dxf>
      <fill>
        <patternFill patternType="solid">
          <fgColor rgb="FFEEB400"/>
          <bgColor rgb="FFEEB400"/>
        </patternFill>
      </fill>
    </dxf>
    <dxf>
      <fill>
        <patternFill patternType="solid">
          <fgColor rgb="FFFFD44B"/>
          <bgColor rgb="FFFFD44B"/>
        </patternFill>
      </fill>
    </dxf>
    <dxf>
      <fill>
        <patternFill patternType="solid">
          <fgColor rgb="FFFFBB57"/>
          <bgColor rgb="FFFFBB57"/>
        </patternFill>
      </fill>
    </dxf>
    <dxf>
      <fill>
        <patternFill patternType="solid">
          <fgColor rgb="FFEAF1DD"/>
          <bgColor rgb="FFEAF1DD"/>
        </patternFill>
      </fill>
    </dxf>
    <dxf>
      <fill>
        <patternFill patternType="solid">
          <fgColor rgb="FFE7D480"/>
          <bgColor rgb="FFE7D480"/>
        </patternFill>
      </fill>
    </dxf>
    <dxf>
      <fill>
        <patternFill patternType="solid">
          <fgColor rgb="FFDDE8C6"/>
          <bgColor rgb="FFDDE8C6"/>
        </patternFill>
      </fill>
    </dxf>
    <dxf>
      <fill>
        <patternFill patternType="solid">
          <fgColor rgb="FFE3E0CF"/>
          <bgColor rgb="FFE3E0CF"/>
        </patternFill>
      </fill>
    </dxf>
    <dxf>
      <fill>
        <patternFill patternType="solid">
          <fgColor rgb="FFCCC0D9"/>
          <bgColor rgb="FFCCC0D9"/>
        </patternFill>
      </fill>
    </dxf>
    <dxf>
      <fill>
        <patternFill patternType="solid">
          <fgColor rgb="FFF2DBDA"/>
          <bgColor rgb="FFF2DBDA"/>
        </patternFill>
      </fill>
    </dxf>
    <dxf>
      <fill>
        <patternFill patternType="solid">
          <fgColor rgb="FFBA005D"/>
          <bgColor rgb="FFBA005D"/>
        </patternFill>
      </fill>
    </dxf>
    <dxf>
      <fill>
        <patternFill patternType="solid">
          <fgColor rgb="FFFF6D9E"/>
          <bgColor rgb="FFFF6D9E"/>
        </patternFill>
      </fill>
    </dxf>
    <dxf>
      <fill>
        <patternFill patternType="solid">
          <fgColor rgb="FFBFBFBF"/>
          <bgColor rgb="FFBFBFBF"/>
        </patternFill>
      </fill>
    </dxf>
    <dxf>
      <fill>
        <patternFill patternType="solid">
          <fgColor rgb="FF9E004F"/>
          <bgColor rgb="FF9E004F"/>
        </patternFill>
      </fill>
    </dxf>
    <dxf>
      <fill>
        <patternFill patternType="solid">
          <fgColor rgb="FFE1AAA9"/>
          <bgColor rgb="FFE1AAA9"/>
        </patternFill>
      </fill>
    </dxf>
    <dxf>
      <fill>
        <patternFill patternType="solid">
          <fgColor rgb="FFB2A1C7"/>
          <bgColor rgb="FFB2A1C7"/>
        </patternFill>
      </fill>
    </dxf>
    <dxf>
      <fill>
        <patternFill patternType="solid">
          <fgColor rgb="FFE4E300"/>
          <bgColor rgb="FFE4E300"/>
        </patternFill>
      </fill>
    </dxf>
    <dxf>
      <fill>
        <patternFill patternType="solid">
          <fgColor rgb="FFDCC97A"/>
          <bgColor rgb="FFDCC97A"/>
        </patternFill>
      </fill>
    </dxf>
    <dxf>
      <fill>
        <patternFill patternType="solid">
          <fgColor rgb="FFC2D69B"/>
          <bgColor rgb="FFC2D69B"/>
        </patternFill>
      </fill>
    </dxf>
    <dxf>
      <fill>
        <patternFill patternType="solid">
          <fgColor rgb="FFC4BD97"/>
          <bgColor rgb="FFC4BD97"/>
        </patternFill>
      </fill>
    </dxf>
    <dxf>
      <fill>
        <patternFill patternType="solid">
          <fgColor rgb="FFFF0000"/>
          <bgColor rgb="FFFF0000"/>
        </patternFill>
      </fill>
    </dxf>
    <dxf>
      <fill>
        <patternFill patternType="solid">
          <fgColor rgb="FFF2F2F2"/>
          <bgColor rgb="FFF2F2F2"/>
        </patternFill>
      </fill>
    </dxf>
    <dxf>
      <fill>
        <patternFill patternType="solid">
          <fgColor rgb="FFD6E3BC"/>
          <bgColor rgb="FFD6E3BC"/>
        </patternFill>
      </fill>
    </dxf>
    <dxf>
      <fill>
        <patternFill patternType="solid">
          <fgColor rgb="FF4685D2"/>
          <bgColor rgb="FF4685D2"/>
        </patternFill>
      </fill>
    </dxf>
    <dxf>
      <fill>
        <patternFill patternType="solid">
          <fgColor rgb="FFB8CCE4"/>
          <bgColor rgb="FFB8CCE4"/>
        </patternFill>
      </fill>
    </dxf>
    <dxf>
      <fill>
        <patternFill patternType="solid">
          <fgColor rgb="FFFABF8F"/>
          <bgColor rgb="FFFABF8F"/>
        </patternFill>
      </fill>
    </dxf>
    <dxf>
      <fill>
        <patternFill patternType="solid">
          <fgColor rgb="FFFF9900"/>
          <bgColor rgb="FFFF9900"/>
        </patternFill>
      </fill>
    </dxf>
    <dxf>
      <fill>
        <patternFill patternType="solid">
          <fgColor rgb="FFFF9900"/>
          <bgColor rgb="FFFF9900"/>
        </patternFill>
      </fill>
    </dxf>
    <dxf>
      <fill>
        <patternFill patternType="solid">
          <fgColor rgb="FFEEB400"/>
          <bgColor rgb="FFEEB400"/>
        </patternFill>
      </fill>
    </dxf>
    <dxf>
      <fill>
        <patternFill patternType="solid">
          <fgColor rgb="FFEEB400"/>
          <bgColor rgb="FFEEB400"/>
        </patternFill>
      </fill>
    </dxf>
    <dxf>
      <fill>
        <patternFill patternType="solid">
          <fgColor rgb="FFFBD4B4"/>
          <bgColor rgb="FFFBD4B4"/>
        </patternFill>
      </fill>
    </dxf>
    <dxf>
      <fill>
        <patternFill patternType="solid">
          <fgColor rgb="FFFF6969"/>
          <bgColor rgb="FFFF6969"/>
        </patternFill>
      </fill>
    </dxf>
    <dxf>
      <fill>
        <patternFill patternType="solid">
          <fgColor rgb="FFFBFB00"/>
          <bgColor rgb="FFFBFB00"/>
        </patternFill>
      </fill>
    </dxf>
    <dxf>
      <fill>
        <patternFill patternType="solid">
          <fgColor rgb="FFD8D8D8"/>
          <bgColor rgb="FFD8D8D8"/>
        </patternFill>
      </fill>
    </dxf>
    <dxf>
      <fill>
        <patternFill patternType="solid">
          <fgColor rgb="FFFFC7CE"/>
          <bgColor rgb="FFFFC7CE"/>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6D9E"/>
          <bgColor rgb="FFFF6D9E"/>
        </patternFill>
      </fill>
    </dxf>
    <dxf>
      <fill>
        <patternFill patternType="solid">
          <fgColor rgb="FFBFBFBF"/>
          <bgColor rgb="FFBFBFBF"/>
        </patternFill>
      </fill>
    </dxf>
    <dxf>
      <fill>
        <patternFill patternType="solid">
          <fgColor rgb="FF9E004F"/>
          <bgColor rgb="FF9E004F"/>
        </patternFill>
      </fill>
    </dxf>
    <dxf>
      <fill>
        <patternFill patternType="solid">
          <fgColor rgb="FFE1AAA9"/>
          <bgColor rgb="FFE1AAA9"/>
        </patternFill>
      </fill>
    </dxf>
    <dxf>
      <fill>
        <patternFill patternType="solid">
          <fgColor rgb="FFB2A1C7"/>
          <bgColor rgb="FFB2A1C7"/>
        </patternFill>
      </fill>
    </dxf>
    <dxf>
      <fill>
        <patternFill patternType="solid">
          <fgColor rgb="FFE4E300"/>
          <bgColor rgb="FFE4E300"/>
        </patternFill>
      </fill>
    </dxf>
    <dxf>
      <fill>
        <patternFill patternType="solid">
          <fgColor rgb="FFDCC97A"/>
          <bgColor rgb="FFDCC97A"/>
        </patternFill>
      </fill>
    </dxf>
    <dxf>
      <fill>
        <patternFill patternType="solid">
          <fgColor rgb="FFC2D69B"/>
          <bgColor rgb="FFC2D69B"/>
        </patternFill>
      </fill>
    </dxf>
    <dxf>
      <fill>
        <patternFill patternType="solid">
          <fgColor rgb="FFC4BD97"/>
          <bgColor rgb="FFC4BD97"/>
        </patternFill>
      </fill>
    </dxf>
    <dxf>
      <fill>
        <patternFill patternType="solid">
          <fgColor rgb="FFFF0000"/>
          <bgColor rgb="FFFF0000"/>
        </patternFill>
      </fill>
    </dxf>
    <dxf>
      <fill>
        <patternFill patternType="solid">
          <fgColor rgb="FFF2F2F2"/>
          <bgColor rgb="FFF2F2F2"/>
        </patternFill>
      </fill>
    </dxf>
    <dxf>
      <fill>
        <patternFill patternType="solid">
          <fgColor rgb="FFD6E3BC"/>
          <bgColor rgb="FFD6E3BC"/>
        </patternFill>
      </fill>
    </dxf>
    <dxf>
      <fill>
        <patternFill patternType="solid">
          <fgColor rgb="FF4685D2"/>
          <bgColor rgb="FF4685D2"/>
        </patternFill>
      </fill>
    </dxf>
    <dxf>
      <fill>
        <patternFill patternType="solid">
          <fgColor rgb="FFB8CCE4"/>
          <bgColor rgb="FFB8CCE4"/>
        </patternFill>
      </fill>
    </dxf>
    <dxf>
      <fill>
        <patternFill patternType="solid">
          <fgColor rgb="FFFABF8F"/>
          <bgColor rgb="FFFABF8F"/>
        </patternFill>
      </fill>
    </dxf>
    <dxf>
      <fill>
        <patternFill patternType="solid">
          <fgColor rgb="FFFF9900"/>
          <bgColor rgb="FFFF9900"/>
        </patternFill>
      </fill>
    </dxf>
    <dxf>
      <fill>
        <patternFill patternType="solid">
          <fgColor rgb="FFFF9900"/>
          <bgColor rgb="FFFF9900"/>
        </patternFill>
      </fill>
    </dxf>
    <dxf>
      <fill>
        <patternFill patternType="solid">
          <fgColor rgb="FFEEB400"/>
          <bgColor rgb="FFEEB400"/>
        </patternFill>
      </fill>
    </dxf>
    <dxf>
      <fill>
        <patternFill patternType="solid">
          <fgColor rgb="FFEEB400"/>
          <bgColor rgb="FFEEB40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C7CE"/>
          <bgColor rgb="FFFFC7CE"/>
        </patternFill>
      </fill>
    </dxf>
    <dxf>
      <fill>
        <patternFill patternType="solid">
          <fgColor rgb="FFD8D8D8"/>
          <bgColor rgb="FFD8D8D8"/>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FBFB00"/>
          <bgColor rgb="FFFBFB00"/>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FF6969"/>
          <bgColor rgb="FFFF6969"/>
        </patternFill>
      </fill>
    </dxf>
    <dxf>
      <fill>
        <patternFill patternType="solid">
          <fgColor rgb="FFEAF1DD"/>
          <bgColor rgb="FFEAF1DD"/>
        </patternFill>
      </fill>
    </dxf>
    <dxf>
      <fill>
        <patternFill patternType="solid">
          <fgColor rgb="FFFBD4B4"/>
          <bgColor rgb="FFFBD4B4"/>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F6D9E"/>
          <bgColor rgb="FFFF6D9E"/>
        </patternFill>
      </fill>
    </dxf>
    <dxf>
      <fill>
        <patternFill patternType="solid">
          <fgColor rgb="FFBFBFBF"/>
          <bgColor rgb="FFBFBFBF"/>
        </patternFill>
      </fill>
    </dxf>
    <dxf>
      <fill>
        <patternFill patternType="solid">
          <fgColor rgb="FF9E004F"/>
          <bgColor rgb="FF9E004F"/>
        </patternFill>
      </fill>
    </dxf>
    <dxf>
      <fill>
        <patternFill patternType="solid">
          <fgColor rgb="FFE1AAA9"/>
          <bgColor rgb="FFE1AAA9"/>
        </patternFill>
      </fill>
    </dxf>
    <dxf>
      <fill>
        <patternFill patternType="solid">
          <fgColor rgb="FFB2A1C7"/>
          <bgColor rgb="FFB2A1C7"/>
        </patternFill>
      </fill>
    </dxf>
    <dxf>
      <fill>
        <patternFill patternType="solid">
          <fgColor rgb="FFE4E300"/>
          <bgColor rgb="FFE4E300"/>
        </patternFill>
      </fill>
    </dxf>
    <dxf>
      <fill>
        <patternFill patternType="solid">
          <fgColor rgb="FFDCC97A"/>
          <bgColor rgb="FFDCC97A"/>
        </patternFill>
      </fill>
    </dxf>
    <dxf>
      <fill>
        <patternFill patternType="solid">
          <fgColor rgb="FFC2D69B"/>
          <bgColor rgb="FFC2D69B"/>
        </patternFill>
      </fill>
    </dxf>
    <dxf>
      <fill>
        <patternFill patternType="solid">
          <fgColor rgb="FFC4BD97"/>
          <bgColor rgb="FFC4BD97"/>
        </patternFill>
      </fill>
    </dxf>
    <dxf>
      <fill>
        <patternFill patternType="solid">
          <fgColor rgb="FFFF0000"/>
          <bgColor rgb="FFFF0000"/>
        </patternFill>
      </fill>
    </dxf>
    <dxf>
      <fill>
        <patternFill patternType="solid">
          <fgColor rgb="FFF2F2F2"/>
          <bgColor rgb="FFF2F2F2"/>
        </patternFill>
      </fill>
    </dxf>
    <dxf>
      <fill>
        <patternFill patternType="solid">
          <fgColor rgb="FFD6E3BC"/>
          <bgColor rgb="FFD6E3BC"/>
        </patternFill>
      </fill>
    </dxf>
    <dxf>
      <fill>
        <patternFill patternType="solid">
          <fgColor rgb="FF4685D2"/>
          <bgColor rgb="FF4685D2"/>
        </patternFill>
      </fill>
    </dxf>
    <dxf>
      <fill>
        <patternFill patternType="solid">
          <fgColor rgb="FFB8CCE4"/>
          <bgColor rgb="FFB8CCE4"/>
        </patternFill>
      </fill>
    </dxf>
    <dxf>
      <fill>
        <patternFill patternType="solid">
          <fgColor rgb="FFFABF8F"/>
          <bgColor rgb="FFFABF8F"/>
        </patternFill>
      </fill>
    </dxf>
    <dxf>
      <fill>
        <patternFill patternType="solid">
          <fgColor rgb="FFFF9900"/>
          <bgColor rgb="FFFF9900"/>
        </patternFill>
      </fill>
    </dxf>
    <dxf>
      <fill>
        <patternFill patternType="solid">
          <fgColor rgb="FFFF9900"/>
          <bgColor rgb="FFFF9900"/>
        </patternFill>
      </fill>
    </dxf>
    <dxf>
      <fill>
        <patternFill patternType="solid">
          <fgColor rgb="FFEEB400"/>
          <bgColor rgb="FFEEB400"/>
        </patternFill>
      </fill>
    </dxf>
    <dxf>
      <fill>
        <patternFill patternType="solid">
          <fgColor rgb="FFEEB400"/>
          <bgColor rgb="FFEEB400"/>
        </patternFill>
      </fill>
    </dxf>
    <dxf>
      <fill>
        <patternFill patternType="solid">
          <fgColor rgb="FFFBD4B4"/>
          <bgColor rgb="FFFBD4B4"/>
        </patternFill>
      </fill>
    </dxf>
    <dxf>
      <fill>
        <patternFill patternType="solid">
          <fgColor rgb="FFFFD44B"/>
          <bgColor rgb="FFFFD44B"/>
        </patternFill>
      </fill>
    </dxf>
    <dxf>
      <fill>
        <patternFill patternType="solid">
          <fgColor rgb="FFFFBB57"/>
          <bgColor rgb="FFFFBB57"/>
        </patternFill>
      </fill>
    </dxf>
    <dxf>
      <fill>
        <patternFill patternType="solid">
          <fgColor rgb="FFEAF1DD"/>
          <bgColor rgb="FFEAF1DD"/>
        </patternFill>
      </fill>
    </dxf>
    <dxf>
      <fill>
        <patternFill patternType="solid">
          <fgColor rgb="FFE7D480"/>
          <bgColor rgb="FFE7D480"/>
        </patternFill>
      </fill>
    </dxf>
    <dxf>
      <fill>
        <patternFill patternType="solid">
          <fgColor rgb="FFDDE8C6"/>
          <bgColor rgb="FFDDE8C6"/>
        </patternFill>
      </fill>
    </dxf>
    <dxf>
      <fill>
        <patternFill patternType="solid">
          <fgColor rgb="FFE3E0CF"/>
          <bgColor rgb="FFE3E0CF"/>
        </patternFill>
      </fill>
    </dxf>
    <dxf>
      <fill>
        <patternFill patternType="solid">
          <fgColor rgb="FFCCC0D9"/>
          <bgColor rgb="FFCCC0D9"/>
        </patternFill>
      </fill>
    </dxf>
    <dxf>
      <fill>
        <patternFill patternType="solid">
          <fgColor rgb="FFF2DBDA"/>
          <bgColor rgb="FFF2DBDA"/>
        </patternFill>
      </fill>
    </dxf>
    <dxf>
      <fill>
        <patternFill patternType="solid">
          <fgColor rgb="FFBA005D"/>
          <bgColor rgb="FFBA005D"/>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FB00"/>
          <bgColor rgb="FFFBFB00"/>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D4B4"/>
          <bgColor rgb="FFFBD4B4"/>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BA005D"/>
          <bgColor rgb="FFBA005D"/>
        </patternFill>
      </fill>
    </dxf>
    <dxf>
      <fill>
        <patternFill patternType="solid">
          <fgColor rgb="FFF2DBDA"/>
          <bgColor rgb="FFF2DBDA"/>
        </patternFill>
      </fill>
    </dxf>
    <dxf>
      <fill>
        <patternFill patternType="solid">
          <fgColor rgb="FFCCC0D9"/>
          <bgColor rgb="FFCCC0D9"/>
        </patternFill>
      </fill>
    </dxf>
    <dxf>
      <fill>
        <patternFill patternType="solid">
          <fgColor rgb="FFE3E0CF"/>
          <bgColor rgb="FFE3E0CF"/>
        </patternFill>
      </fill>
    </dxf>
    <dxf>
      <fill>
        <patternFill patternType="solid">
          <fgColor rgb="FFDDE8C6"/>
          <bgColor rgb="FFDDE8C6"/>
        </patternFill>
      </fill>
    </dxf>
    <dxf>
      <fill>
        <patternFill patternType="solid">
          <fgColor rgb="FFE7D480"/>
          <bgColor rgb="FFE7D480"/>
        </patternFill>
      </fill>
    </dxf>
    <dxf>
      <fill>
        <patternFill patternType="solid">
          <fgColor rgb="FFEAF1DD"/>
          <bgColor rgb="FFEAF1DD"/>
        </patternFill>
      </fill>
    </dxf>
    <dxf>
      <fill>
        <patternFill patternType="solid">
          <fgColor rgb="FFFFBB57"/>
          <bgColor rgb="FFFFBB57"/>
        </patternFill>
      </fill>
    </dxf>
    <dxf>
      <fill>
        <patternFill patternType="solid">
          <fgColor rgb="FFFFD44B"/>
          <bgColor rgb="FFFFD44B"/>
        </patternFill>
      </fill>
    </dxf>
    <dxf>
      <fill>
        <patternFill patternType="solid">
          <fgColor rgb="FFEEB400"/>
          <bgColor rgb="FFEEB400"/>
        </patternFill>
      </fill>
    </dxf>
    <dxf>
      <fill>
        <patternFill patternType="solid">
          <fgColor rgb="FFEEB400"/>
          <bgColor rgb="FFEEB400"/>
        </patternFill>
      </fill>
    </dxf>
    <dxf>
      <fill>
        <patternFill patternType="solid">
          <fgColor rgb="FFFF9900"/>
          <bgColor rgb="FFFF9900"/>
        </patternFill>
      </fill>
    </dxf>
    <dxf>
      <fill>
        <patternFill patternType="solid">
          <fgColor rgb="FFFF9900"/>
          <bgColor rgb="FFFF9900"/>
        </patternFill>
      </fill>
    </dxf>
    <dxf>
      <fill>
        <patternFill patternType="solid">
          <fgColor rgb="FFFABF8F"/>
          <bgColor rgb="FFFABF8F"/>
        </patternFill>
      </fill>
    </dxf>
    <dxf>
      <fill>
        <patternFill patternType="solid">
          <fgColor rgb="FFB8CCE4"/>
          <bgColor rgb="FFB8CCE4"/>
        </patternFill>
      </fill>
    </dxf>
    <dxf>
      <fill>
        <patternFill patternType="solid">
          <fgColor rgb="FF4685D2"/>
          <bgColor rgb="FF4685D2"/>
        </patternFill>
      </fill>
    </dxf>
    <dxf>
      <fill>
        <patternFill patternType="solid">
          <fgColor rgb="FFD6E3BC"/>
          <bgColor rgb="FFD6E3BC"/>
        </patternFill>
      </fill>
    </dxf>
    <dxf>
      <fill>
        <patternFill patternType="solid">
          <fgColor rgb="FFF2F2F2"/>
          <bgColor rgb="FFF2F2F2"/>
        </patternFill>
      </fill>
    </dxf>
    <dxf>
      <fill>
        <patternFill patternType="solid">
          <fgColor rgb="FFFF0000"/>
          <bgColor rgb="FFFF0000"/>
        </patternFill>
      </fill>
    </dxf>
    <dxf>
      <fill>
        <patternFill patternType="solid">
          <fgColor rgb="FFC4BD97"/>
          <bgColor rgb="FFC4BD97"/>
        </patternFill>
      </fill>
    </dxf>
    <dxf>
      <fill>
        <patternFill patternType="solid">
          <fgColor rgb="FFC2D69B"/>
          <bgColor rgb="FFC2D69B"/>
        </patternFill>
      </fill>
    </dxf>
    <dxf>
      <fill>
        <patternFill patternType="solid">
          <fgColor rgb="FFDCC97A"/>
          <bgColor rgb="FFDCC97A"/>
        </patternFill>
      </fill>
    </dxf>
    <dxf>
      <fill>
        <patternFill patternType="solid">
          <fgColor rgb="FFE4E300"/>
          <bgColor rgb="FFE4E300"/>
        </patternFill>
      </fill>
    </dxf>
    <dxf>
      <fill>
        <patternFill patternType="solid">
          <fgColor rgb="FFB2A1C7"/>
          <bgColor rgb="FFB2A1C7"/>
        </patternFill>
      </fill>
    </dxf>
    <dxf>
      <fill>
        <patternFill patternType="solid">
          <fgColor rgb="FFE1AAA9"/>
          <bgColor rgb="FFE1AAA9"/>
        </patternFill>
      </fill>
    </dxf>
    <dxf>
      <fill>
        <patternFill patternType="solid">
          <fgColor rgb="FF9E004F"/>
          <bgColor rgb="FF9E004F"/>
        </patternFill>
      </fill>
    </dxf>
    <dxf>
      <fill>
        <patternFill patternType="solid">
          <fgColor rgb="FFBFBFBF"/>
          <bgColor rgb="FFBFBFBF"/>
        </patternFill>
      </fill>
    </dxf>
    <dxf>
      <fill>
        <patternFill patternType="solid">
          <fgColor rgb="FFFF6D9E"/>
          <bgColor rgb="FFFF6D9E"/>
        </patternFill>
      </fill>
    </dxf>
    <dxf>
      <fill>
        <patternFill patternType="solid">
          <fgColor rgb="FFFBD4B4"/>
          <bgColor rgb="FFFBD4B4"/>
        </patternFill>
      </fill>
    </dxf>
    <dxf>
      <fill>
        <patternFill patternType="solid">
          <fgColor rgb="FFFFD44B"/>
          <bgColor rgb="FFFFD44B"/>
        </patternFill>
      </fill>
    </dxf>
    <dxf>
      <fill>
        <patternFill patternType="solid">
          <fgColor rgb="FFFFBB57"/>
          <bgColor rgb="FFFFBB57"/>
        </patternFill>
      </fill>
    </dxf>
    <dxf>
      <fill>
        <patternFill patternType="solid">
          <fgColor rgb="FFFBD4B4"/>
          <bgColor rgb="FFFBD4B4"/>
        </patternFill>
      </fill>
    </dxf>
    <dxf>
      <fill>
        <patternFill patternType="solid">
          <fgColor rgb="FFEAF1DD"/>
          <bgColor rgb="FFEAF1DD"/>
        </patternFill>
      </fill>
    </dxf>
    <dxf>
      <fill>
        <patternFill patternType="solid">
          <fgColor rgb="FFE7D480"/>
          <bgColor rgb="FFE7D480"/>
        </patternFill>
      </fill>
    </dxf>
    <dxf>
      <fill>
        <patternFill patternType="solid">
          <fgColor rgb="FFDDE8C6"/>
          <bgColor rgb="FFDDE8C6"/>
        </patternFill>
      </fill>
    </dxf>
    <dxf>
      <fill>
        <patternFill patternType="solid">
          <fgColor rgb="FFE3E0CF"/>
          <bgColor rgb="FFE3E0CF"/>
        </patternFill>
      </fill>
    </dxf>
    <dxf>
      <fill>
        <patternFill patternType="solid">
          <fgColor rgb="FFCCC0D9"/>
          <bgColor rgb="FFCCC0D9"/>
        </patternFill>
      </fill>
    </dxf>
    <dxf>
      <fill>
        <patternFill patternType="solid">
          <fgColor rgb="FFF2DBDA"/>
          <bgColor rgb="FFF2DBDA"/>
        </patternFill>
      </fill>
    </dxf>
    <dxf>
      <fill>
        <patternFill patternType="solid">
          <fgColor rgb="FFBA005D"/>
          <bgColor rgb="FFBA005D"/>
        </patternFill>
      </fill>
    </dxf>
    <dxf>
      <fill>
        <patternFill patternType="solid">
          <fgColor rgb="FFFF6D9E"/>
          <bgColor rgb="FFFF6D9E"/>
        </patternFill>
      </fill>
    </dxf>
    <dxf>
      <fill>
        <patternFill patternType="solid">
          <fgColor rgb="FFBFBFBF"/>
          <bgColor rgb="FFBFBFBF"/>
        </patternFill>
      </fill>
    </dxf>
    <dxf>
      <fill>
        <patternFill patternType="solid">
          <fgColor rgb="FF9E004F"/>
          <bgColor rgb="FF9E004F"/>
        </patternFill>
      </fill>
    </dxf>
    <dxf>
      <fill>
        <patternFill patternType="solid">
          <fgColor rgb="FFE1AAA9"/>
          <bgColor rgb="FFE1AAA9"/>
        </patternFill>
      </fill>
    </dxf>
    <dxf>
      <fill>
        <patternFill patternType="solid">
          <fgColor rgb="FFB2A1C7"/>
          <bgColor rgb="FFB2A1C7"/>
        </patternFill>
      </fill>
    </dxf>
    <dxf>
      <fill>
        <patternFill patternType="solid">
          <fgColor rgb="FFE4E300"/>
          <bgColor rgb="FFE4E300"/>
        </patternFill>
      </fill>
    </dxf>
    <dxf>
      <fill>
        <patternFill patternType="solid">
          <fgColor rgb="FFDCC97A"/>
          <bgColor rgb="FFDCC97A"/>
        </patternFill>
      </fill>
    </dxf>
    <dxf>
      <fill>
        <patternFill patternType="solid">
          <fgColor rgb="FFC2D69B"/>
          <bgColor rgb="FFC2D69B"/>
        </patternFill>
      </fill>
    </dxf>
    <dxf>
      <fill>
        <patternFill patternType="solid">
          <fgColor rgb="FFC4BD97"/>
          <bgColor rgb="FFC4BD97"/>
        </patternFill>
      </fill>
    </dxf>
    <dxf>
      <fill>
        <patternFill patternType="solid">
          <fgColor rgb="FFFF0000"/>
          <bgColor rgb="FFFF0000"/>
        </patternFill>
      </fill>
    </dxf>
    <dxf>
      <fill>
        <patternFill patternType="solid">
          <fgColor rgb="FFF2F2F2"/>
          <bgColor rgb="FFF2F2F2"/>
        </patternFill>
      </fill>
    </dxf>
    <dxf>
      <fill>
        <patternFill patternType="solid">
          <fgColor rgb="FFD6E3BC"/>
          <bgColor rgb="FFD6E3BC"/>
        </patternFill>
      </fill>
    </dxf>
    <dxf>
      <fill>
        <patternFill patternType="solid">
          <fgColor rgb="FF4685D2"/>
          <bgColor rgb="FF4685D2"/>
        </patternFill>
      </fill>
    </dxf>
    <dxf>
      <fill>
        <patternFill patternType="solid">
          <fgColor rgb="FFB8CCE4"/>
          <bgColor rgb="FFB8CCE4"/>
        </patternFill>
      </fill>
    </dxf>
    <dxf>
      <fill>
        <patternFill patternType="solid">
          <fgColor rgb="FFFABF8F"/>
          <bgColor rgb="FFFABF8F"/>
        </patternFill>
      </fill>
    </dxf>
    <dxf>
      <fill>
        <patternFill patternType="solid">
          <fgColor rgb="FFFF9900"/>
          <bgColor rgb="FFFF9900"/>
        </patternFill>
      </fill>
    </dxf>
    <dxf>
      <fill>
        <patternFill patternType="solid">
          <fgColor rgb="FFFF9900"/>
          <bgColor rgb="FFFF9900"/>
        </patternFill>
      </fill>
    </dxf>
    <dxf>
      <fill>
        <patternFill patternType="solid">
          <fgColor rgb="FFEEB400"/>
          <bgColor rgb="FFEEB400"/>
        </patternFill>
      </fill>
    </dxf>
    <dxf>
      <fill>
        <patternFill patternType="solid">
          <fgColor rgb="FFEEB400"/>
          <bgColor rgb="FFEEB4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https://wbcovidsurvey.surveycto.com/submiss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15"/>
  <sheetViews>
    <sheetView tabSelected="1" workbookViewId="0">
      <pane xSplit="4" ySplit="1" topLeftCell="E267" activePane="bottomRight" state="frozen"/>
      <selection pane="topRight" activeCell="E1" sqref="E1"/>
      <selection pane="bottomLeft" activeCell="A2" sqref="A2"/>
      <selection pane="bottomRight" activeCell="D272" sqref="D272"/>
    </sheetView>
  </sheetViews>
  <sheetFormatPr defaultColWidth="11.25" defaultRowHeight="15" customHeight="1"/>
  <cols>
    <col min="1" max="1" width="7.375" customWidth="1"/>
    <col min="2" max="2" width="7.875" customWidth="1"/>
    <col min="3" max="3" width="15.25" customWidth="1"/>
    <col min="4" max="4" width="20.5" customWidth="1"/>
    <col min="5" max="5" width="18.125" hidden="1" customWidth="1"/>
    <col min="6" max="7" width="13.5" hidden="1" customWidth="1"/>
    <col min="8" max="8" width="21.75" hidden="1" customWidth="1"/>
    <col min="9" max="10" width="14.375" hidden="1" customWidth="1"/>
    <col min="11" max="11" width="18.375" hidden="1" customWidth="1"/>
    <col min="12" max="12" width="15.625" customWidth="1"/>
    <col min="13" max="13" width="17" customWidth="1"/>
    <col min="14" max="14" width="10.5" customWidth="1"/>
    <col min="15" max="15" width="7.875" customWidth="1"/>
    <col min="16" max="16" width="8.875" customWidth="1"/>
    <col min="17" max="17" width="10.125" customWidth="1"/>
    <col min="18" max="18" width="9.25" customWidth="1"/>
    <col min="19" max="19" width="12.125" customWidth="1"/>
    <col min="20" max="20" width="24.5" customWidth="1"/>
    <col min="21" max="21" width="27.5" customWidth="1"/>
    <col min="22" max="26" width="11" customWidth="1"/>
  </cols>
  <sheetData>
    <row r="1" spans="1:26" ht="26.25">
      <c r="A1" s="1" t="s">
        <v>0</v>
      </c>
      <c r="B1" s="2" t="s">
        <v>1</v>
      </c>
      <c r="C1" s="2" t="s">
        <v>2</v>
      </c>
      <c r="D1" s="3" t="s">
        <v>3</v>
      </c>
      <c r="E1" s="4" t="s">
        <v>4</v>
      </c>
      <c r="F1" s="2" t="s">
        <v>5</v>
      </c>
      <c r="G1" s="2" t="s">
        <v>6</v>
      </c>
      <c r="H1" s="2" t="s">
        <v>7</v>
      </c>
      <c r="I1" s="2" t="s">
        <v>8</v>
      </c>
      <c r="J1" s="2" t="s">
        <v>9</v>
      </c>
      <c r="K1" s="3" t="s">
        <v>10</v>
      </c>
      <c r="L1" s="3" t="s">
        <v>11</v>
      </c>
      <c r="M1" s="5" t="s">
        <v>12</v>
      </c>
      <c r="N1" s="2" t="s">
        <v>13</v>
      </c>
      <c r="O1" s="2" t="s">
        <v>14</v>
      </c>
      <c r="P1" s="2" t="s">
        <v>15</v>
      </c>
      <c r="Q1" s="2" t="s">
        <v>16</v>
      </c>
      <c r="R1" s="2" t="s">
        <v>17</v>
      </c>
      <c r="S1" s="2" t="s">
        <v>18</v>
      </c>
      <c r="T1" s="2" t="s">
        <v>19</v>
      </c>
      <c r="U1" s="6" t="s">
        <v>20</v>
      </c>
      <c r="V1" s="6" t="s">
        <v>21</v>
      </c>
      <c r="W1" s="6" t="s">
        <v>22</v>
      </c>
      <c r="X1" s="6" t="s">
        <v>23</v>
      </c>
      <c r="Y1" s="6" t="s">
        <v>24</v>
      </c>
      <c r="Z1" s="6"/>
    </row>
    <row r="2" spans="1:26" ht="15.75">
      <c r="A2" s="6"/>
      <c r="B2" s="7" t="s">
        <v>25</v>
      </c>
      <c r="C2" s="7" t="s">
        <v>26</v>
      </c>
      <c r="D2" s="8" t="s">
        <v>27</v>
      </c>
      <c r="E2" s="7"/>
      <c r="F2" s="7"/>
      <c r="G2" s="7"/>
      <c r="H2" s="7"/>
      <c r="I2" s="7"/>
      <c r="J2" s="7"/>
      <c r="K2" s="7"/>
      <c r="L2" s="7"/>
      <c r="M2" s="7"/>
      <c r="N2" s="7"/>
      <c r="O2" s="7"/>
      <c r="P2" s="7"/>
      <c r="Q2" s="7"/>
      <c r="R2" s="7"/>
      <c r="S2" s="7"/>
      <c r="T2" s="7"/>
      <c r="U2" s="6"/>
      <c r="V2" s="6"/>
      <c r="W2" s="6"/>
      <c r="X2" s="6"/>
      <c r="Y2" s="6"/>
      <c r="Z2" s="6"/>
    </row>
    <row r="3" spans="1:26" ht="15.75">
      <c r="A3" s="6"/>
      <c r="B3" s="7" t="s">
        <v>28</v>
      </c>
      <c r="C3" s="7" t="s">
        <v>29</v>
      </c>
      <c r="D3" s="7" t="s">
        <v>30</v>
      </c>
      <c r="E3" s="7"/>
      <c r="F3" s="7"/>
      <c r="G3" s="7"/>
      <c r="H3" s="7"/>
      <c r="I3" s="7"/>
      <c r="J3" s="7"/>
      <c r="K3" s="7"/>
      <c r="L3" s="7"/>
      <c r="M3" s="7"/>
      <c r="N3" s="7"/>
      <c r="O3" s="7"/>
      <c r="P3" s="7"/>
      <c r="Q3" s="7"/>
      <c r="R3" s="7"/>
      <c r="S3" s="7"/>
      <c r="T3" s="7"/>
      <c r="U3" s="6"/>
      <c r="V3" s="6"/>
      <c r="W3" s="6"/>
      <c r="X3" s="6"/>
      <c r="Y3" s="6"/>
      <c r="Z3" s="6"/>
    </row>
    <row r="4" spans="1:26" ht="15.75">
      <c r="A4" s="6"/>
      <c r="B4" s="7" t="s">
        <v>31</v>
      </c>
      <c r="C4" s="7" t="s">
        <v>31</v>
      </c>
      <c r="D4" s="7" t="s">
        <v>32</v>
      </c>
      <c r="E4" s="7"/>
      <c r="F4" s="7"/>
      <c r="G4" s="7"/>
      <c r="H4" s="7"/>
      <c r="I4" s="7"/>
      <c r="J4" s="7"/>
      <c r="K4" s="7"/>
      <c r="L4" s="7"/>
      <c r="M4" s="7"/>
      <c r="N4" s="7"/>
      <c r="O4" s="7"/>
      <c r="P4" s="7"/>
      <c r="Q4" s="7"/>
      <c r="R4" s="7"/>
      <c r="S4" s="7"/>
      <c r="T4" s="7"/>
      <c r="U4" s="6"/>
      <c r="V4" s="6"/>
      <c r="W4" s="6"/>
      <c r="X4" s="6"/>
      <c r="Y4" s="6"/>
      <c r="Z4" s="6"/>
    </row>
    <row r="5" spans="1:26" ht="26.25">
      <c r="A5" s="6"/>
      <c r="B5" s="7" t="s">
        <v>33</v>
      </c>
      <c r="C5" s="7" t="s">
        <v>33</v>
      </c>
      <c r="D5" s="7"/>
      <c r="E5" s="7"/>
      <c r="F5" s="7"/>
      <c r="G5" s="7"/>
      <c r="H5" s="7"/>
      <c r="I5" s="7"/>
      <c r="J5" s="7"/>
      <c r="K5" s="7"/>
      <c r="L5" s="7"/>
      <c r="M5" s="7"/>
      <c r="N5" s="7"/>
      <c r="O5" s="7"/>
      <c r="P5" s="7"/>
      <c r="Q5" s="7"/>
      <c r="R5" s="7"/>
      <c r="S5" s="7"/>
      <c r="T5" s="7"/>
      <c r="U5" s="6"/>
      <c r="V5" s="6"/>
      <c r="W5" s="6"/>
      <c r="X5" s="6"/>
      <c r="Y5" s="6"/>
      <c r="Z5" s="6"/>
    </row>
    <row r="6" spans="1:26" ht="15.75">
      <c r="A6" s="6"/>
      <c r="B6" s="7" t="s">
        <v>34</v>
      </c>
      <c r="C6" s="7" t="s">
        <v>35</v>
      </c>
      <c r="D6" s="7"/>
      <c r="E6" s="7"/>
      <c r="F6" s="7"/>
      <c r="G6" s="7"/>
      <c r="H6" s="7"/>
      <c r="I6" s="7"/>
      <c r="J6" s="7"/>
      <c r="K6" s="7"/>
      <c r="L6" s="7"/>
      <c r="M6" s="7"/>
      <c r="N6" s="7"/>
      <c r="O6" s="7"/>
      <c r="P6" s="7"/>
      <c r="Q6" s="7"/>
      <c r="R6" s="7"/>
      <c r="S6" s="7"/>
      <c r="T6" s="7"/>
      <c r="U6" s="6"/>
      <c r="V6" s="6"/>
      <c r="W6" s="6"/>
      <c r="X6" s="6"/>
      <c r="Y6" s="6"/>
      <c r="Z6" s="6"/>
    </row>
    <row r="7" spans="1:26" ht="26.25">
      <c r="A7" s="6"/>
      <c r="B7" s="7" t="s">
        <v>36</v>
      </c>
      <c r="C7" s="7" t="s">
        <v>37</v>
      </c>
      <c r="D7" s="7"/>
      <c r="E7" s="7"/>
      <c r="F7" s="7"/>
      <c r="G7" s="7"/>
      <c r="H7" s="7"/>
      <c r="I7" s="7"/>
      <c r="J7" s="7"/>
      <c r="K7" s="7"/>
      <c r="L7" s="7"/>
      <c r="M7" s="7"/>
      <c r="N7" s="7"/>
      <c r="O7" s="7"/>
      <c r="P7" s="7"/>
      <c r="Q7" s="7"/>
      <c r="R7" s="7"/>
      <c r="S7" s="7"/>
      <c r="T7" s="7"/>
      <c r="U7" s="6"/>
      <c r="V7" s="6"/>
      <c r="W7" s="6"/>
      <c r="X7" s="6"/>
      <c r="Y7" s="6"/>
      <c r="Z7" s="6"/>
    </row>
    <row r="8" spans="1:26" ht="15.75">
      <c r="A8" s="6"/>
      <c r="B8" s="7" t="s">
        <v>38</v>
      </c>
      <c r="C8" s="7" t="s">
        <v>38</v>
      </c>
      <c r="D8" s="7"/>
      <c r="E8" s="7"/>
      <c r="F8" s="7"/>
      <c r="G8" s="7"/>
      <c r="H8" s="7"/>
      <c r="I8" s="7"/>
      <c r="J8" s="7"/>
      <c r="K8" s="7"/>
      <c r="L8" s="7"/>
      <c r="M8" s="7"/>
      <c r="N8" s="7"/>
      <c r="O8" s="7"/>
      <c r="P8" s="7"/>
      <c r="Q8" s="7"/>
      <c r="R8" s="7"/>
      <c r="S8" s="7"/>
      <c r="T8" s="7"/>
      <c r="U8" s="6"/>
      <c r="V8" s="6"/>
      <c r="W8" s="6"/>
      <c r="X8" s="6"/>
      <c r="Y8" s="6"/>
      <c r="Z8" s="6"/>
    </row>
    <row r="9" spans="1:26" ht="15.75">
      <c r="A9" s="6"/>
      <c r="B9" s="7" t="s">
        <v>39</v>
      </c>
      <c r="C9" s="7" t="s">
        <v>40</v>
      </c>
      <c r="D9" s="7"/>
      <c r="E9" s="7"/>
      <c r="F9" s="7"/>
      <c r="G9" s="7"/>
      <c r="H9" s="7"/>
      <c r="I9" s="7"/>
      <c r="J9" s="7"/>
      <c r="K9" s="7"/>
      <c r="L9" s="7"/>
      <c r="M9" s="7"/>
      <c r="N9" s="7"/>
      <c r="O9" s="7"/>
      <c r="P9" s="7"/>
      <c r="Q9" s="7"/>
      <c r="R9" s="7"/>
      <c r="S9" s="7"/>
      <c r="T9" s="7"/>
      <c r="U9" s="6"/>
      <c r="V9" s="6"/>
      <c r="W9" s="6"/>
      <c r="X9" s="6"/>
      <c r="Y9" s="6"/>
      <c r="Z9" s="6"/>
    </row>
    <row r="10" spans="1:26" ht="15.75">
      <c r="A10" s="6"/>
      <c r="B10" s="7" t="s">
        <v>41</v>
      </c>
      <c r="C10" s="7" t="s">
        <v>42</v>
      </c>
      <c r="D10" s="7"/>
      <c r="E10" s="7"/>
      <c r="F10" s="7"/>
      <c r="G10" s="7"/>
      <c r="H10" s="7"/>
      <c r="I10" s="7"/>
      <c r="J10" s="7"/>
      <c r="K10" s="7"/>
      <c r="L10" s="7"/>
      <c r="M10" s="7"/>
      <c r="N10" s="7"/>
      <c r="O10" s="7"/>
      <c r="P10" s="7"/>
      <c r="Q10" s="7"/>
      <c r="R10" s="7"/>
      <c r="S10" s="7"/>
      <c r="T10" s="7"/>
      <c r="U10" s="6"/>
      <c r="V10" s="6"/>
      <c r="W10" s="6"/>
      <c r="X10" s="6"/>
      <c r="Y10" s="6"/>
      <c r="Z10" s="6"/>
    </row>
    <row r="11" spans="1:26" ht="39">
      <c r="A11" s="6"/>
      <c r="B11" s="7" t="s">
        <v>43</v>
      </c>
      <c r="C11" s="7" t="s">
        <v>44</v>
      </c>
      <c r="D11" s="7"/>
      <c r="E11" s="7"/>
      <c r="F11" s="7"/>
      <c r="G11" s="7"/>
      <c r="H11" s="7"/>
      <c r="I11" s="7"/>
      <c r="J11" s="7"/>
      <c r="K11" s="7"/>
      <c r="L11" s="7"/>
      <c r="M11" s="7"/>
      <c r="N11" s="7" t="s">
        <v>45</v>
      </c>
      <c r="O11" s="7"/>
      <c r="P11" s="7"/>
      <c r="Q11" s="7"/>
      <c r="R11" s="7"/>
      <c r="S11" s="7"/>
      <c r="T11" s="7"/>
      <c r="U11" s="6"/>
      <c r="V11" s="6"/>
      <c r="W11" s="6"/>
      <c r="X11" s="6"/>
      <c r="Y11" s="6"/>
      <c r="Z11" s="6"/>
    </row>
    <row r="12" spans="1:26" ht="15.75">
      <c r="A12" s="6"/>
      <c r="B12" s="7" t="s">
        <v>46</v>
      </c>
      <c r="C12" s="7" t="s">
        <v>47</v>
      </c>
      <c r="D12" s="7" t="s">
        <v>48</v>
      </c>
      <c r="E12" s="7"/>
      <c r="F12" s="7"/>
      <c r="G12" s="7"/>
      <c r="H12" s="7"/>
      <c r="I12" s="7"/>
      <c r="J12" s="7"/>
      <c r="K12" s="7"/>
      <c r="L12" s="7"/>
      <c r="M12" s="7"/>
      <c r="N12" s="7"/>
      <c r="O12" s="7"/>
      <c r="P12" s="7"/>
      <c r="Q12" s="7"/>
      <c r="R12" s="7"/>
      <c r="S12" s="7"/>
      <c r="T12" s="7"/>
      <c r="U12" s="6" t="s">
        <v>49</v>
      </c>
      <c r="V12" s="6"/>
      <c r="W12" s="6"/>
      <c r="X12" s="6"/>
      <c r="Y12" s="6"/>
      <c r="Z12" s="6"/>
    </row>
    <row r="13" spans="1:26" ht="51.75">
      <c r="A13" s="9"/>
      <c r="B13" s="9" t="s">
        <v>50</v>
      </c>
      <c r="C13" s="7" t="s">
        <v>51</v>
      </c>
      <c r="D13" s="8" t="s">
        <v>52</v>
      </c>
      <c r="E13" s="7"/>
      <c r="F13" s="7"/>
      <c r="G13" s="7"/>
      <c r="H13" s="7"/>
      <c r="I13" s="7"/>
      <c r="J13" s="7"/>
      <c r="K13" s="7"/>
      <c r="L13" s="7"/>
      <c r="M13" s="7"/>
      <c r="N13" s="7"/>
      <c r="O13" s="7"/>
      <c r="P13" s="7"/>
      <c r="Q13" s="7"/>
      <c r="R13" s="7"/>
      <c r="S13" s="7"/>
      <c r="T13" s="7"/>
      <c r="U13" s="6"/>
      <c r="V13" s="6"/>
      <c r="W13" s="6"/>
      <c r="X13" s="6" t="s">
        <v>53</v>
      </c>
      <c r="Y13" s="6"/>
      <c r="Z13" s="6"/>
    </row>
    <row r="14" spans="1:26" ht="15.75">
      <c r="A14" s="6"/>
      <c r="B14" s="7" t="s">
        <v>46</v>
      </c>
      <c r="C14" s="7" t="s">
        <v>54</v>
      </c>
      <c r="D14" s="8"/>
      <c r="E14" s="7"/>
      <c r="F14" s="7"/>
      <c r="G14" s="7"/>
      <c r="H14" s="7"/>
      <c r="I14" s="7"/>
      <c r="J14" s="7"/>
      <c r="K14" s="7"/>
      <c r="L14" s="7"/>
      <c r="M14" s="7"/>
      <c r="N14" s="7"/>
      <c r="O14" s="7"/>
      <c r="P14" s="7"/>
      <c r="Q14" s="7"/>
      <c r="R14" s="7"/>
      <c r="S14" s="7"/>
      <c r="T14" s="7"/>
      <c r="U14" s="10" t="s">
        <v>55</v>
      </c>
      <c r="V14" s="6"/>
      <c r="W14" s="6"/>
      <c r="X14" s="6"/>
      <c r="Y14" s="6"/>
      <c r="Z14" s="6"/>
    </row>
    <row r="15" spans="1:26" ht="15.75">
      <c r="A15" s="6"/>
      <c r="B15" s="7" t="s">
        <v>46</v>
      </c>
      <c r="C15" s="7" t="s">
        <v>56</v>
      </c>
      <c r="D15" s="8"/>
      <c r="E15" s="7"/>
      <c r="F15" s="7"/>
      <c r="G15" s="7"/>
      <c r="H15" s="7"/>
      <c r="I15" s="7"/>
      <c r="J15" s="7"/>
      <c r="K15" s="7"/>
      <c r="L15" s="7"/>
      <c r="M15" s="7"/>
      <c r="N15" s="7"/>
      <c r="O15" s="7"/>
      <c r="P15" s="7"/>
      <c r="Q15" s="7"/>
      <c r="R15" s="7"/>
      <c r="S15" s="7"/>
      <c r="T15" s="7"/>
      <c r="U15" s="10" t="s">
        <v>57</v>
      </c>
      <c r="V15" s="6"/>
      <c r="W15" s="6"/>
      <c r="X15" s="6"/>
      <c r="Y15" s="6"/>
      <c r="Z15" s="6"/>
    </row>
    <row r="16" spans="1:26" ht="15.75">
      <c r="A16" s="6"/>
      <c r="B16" s="7" t="s">
        <v>46</v>
      </c>
      <c r="C16" s="7" t="s">
        <v>58</v>
      </c>
      <c r="D16" s="8"/>
      <c r="E16" s="7"/>
      <c r="F16" s="7"/>
      <c r="G16" s="7"/>
      <c r="H16" s="7"/>
      <c r="I16" s="7"/>
      <c r="J16" s="7"/>
      <c r="K16" s="7"/>
      <c r="L16" s="7"/>
      <c r="M16" s="7"/>
      <c r="N16" s="7"/>
      <c r="O16" s="7"/>
      <c r="P16" s="7"/>
      <c r="Q16" s="7"/>
      <c r="R16" s="7"/>
      <c r="S16" s="7"/>
      <c r="T16" s="7"/>
      <c r="U16" s="10" t="s">
        <v>59</v>
      </c>
      <c r="V16" s="6"/>
      <c r="W16" s="6"/>
      <c r="X16" s="6" t="s">
        <v>53</v>
      </c>
      <c r="Y16" s="6"/>
      <c r="Z16" s="6"/>
    </row>
    <row r="17" spans="1:26" ht="26.25">
      <c r="A17" s="6"/>
      <c r="B17" s="7" t="s">
        <v>60</v>
      </c>
      <c r="C17" s="7" t="s">
        <v>61</v>
      </c>
      <c r="D17" s="8"/>
      <c r="E17" s="7"/>
      <c r="F17" s="7"/>
      <c r="G17" s="7"/>
      <c r="H17" s="7"/>
      <c r="I17" s="7"/>
      <c r="J17" s="7"/>
      <c r="K17" s="7"/>
      <c r="L17" s="7"/>
      <c r="M17" s="7"/>
      <c r="N17" s="7"/>
      <c r="O17" s="7"/>
      <c r="P17" s="7"/>
      <c r="Q17" s="7"/>
      <c r="R17" s="7"/>
      <c r="S17" s="7"/>
      <c r="T17" s="7"/>
      <c r="U17" s="6" t="s">
        <v>62</v>
      </c>
      <c r="V17" s="6"/>
      <c r="W17" s="6"/>
      <c r="X17" s="6"/>
      <c r="Y17" s="6"/>
      <c r="Z17" s="6"/>
    </row>
    <row r="18" spans="1:26" ht="15.75">
      <c r="A18" s="6"/>
      <c r="B18" s="6" t="s">
        <v>46</v>
      </c>
      <c r="C18" s="6" t="s">
        <v>63</v>
      </c>
      <c r="D18" s="11"/>
      <c r="E18" s="6"/>
      <c r="F18" s="6"/>
      <c r="G18" s="6"/>
      <c r="H18" s="6"/>
      <c r="I18" s="6"/>
      <c r="J18" s="6"/>
      <c r="K18" s="6"/>
      <c r="L18" s="6"/>
      <c r="M18" s="6"/>
      <c r="N18" s="6"/>
      <c r="O18" s="6"/>
      <c r="P18" s="6"/>
      <c r="Q18" s="6"/>
      <c r="R18" s="6"/>
      <c r="S18" s="6"/>
      <c r="T18" s="6"/>
      <c r="U18" s="6" t="s">
        <v>64</v>
      </c>
      <c r="V18" s="6"/>
      <c r="W18" s="6"/>
      <c r="X18" s="6"/>
      <c r="Y18" s="6"/>
      <c r="Z18" s="6"/>
    </row>
    <row r="19" spans="1:26" ht="26.25">
      <c r="A19" s="6"/>
      <c r="B19" s="7" t="s">
        <v>65</v>
      </c>
      <c r="C19" s="7" t="s">
        <v>66</v>
      </c>
      <c r="D19" s="12" t="s">
        <v>67</v>
      </c>
      <c r="E19" s="7"/>
      <c r="F19" s="7"/>
      <c r="G19" s="7"/>
      <c r="H19" s="7"/>
      <c r="I19" s="12"/>
      <c r="J19" s="12"/>
      <c r="K19" s="7"/>
      <c r="L19" s="7"/>
      <c r="M19" s="7"/>
      <c r="N19" s="7"/>
      <c r="O19" s="7"/>
      <c r="P19" s="7"/>
      <c r="Q19" s="7"/>
      <c r="R19" s="7"/>
      <c r="S19" s="7"/>
      <c r="T19" s="7"/>
      <c r="U19" s="6"/>
      <c r="V19" s="6"/>
      <c r="W19" s="6"/>
      <c r="X19" s="6"/>
      <c r="Y19" s="6"/>
      <c r="Z19" s="6"/>
    </row>
    <row r="20" spans="1:26" ht="26.25">
      <c r="A20" s="6"/>
      <c r="B20" s="7" t="s">
        <v>68</v>
      </c>
      <c r="C20" s="7" t="s">
        <v>69</v>
      </c>
      <c r="D20" s="12" t="s">
        <v>70</v>
      </c>
      <c r="E20" s="7"/>
      <c r="F20" s="7"/>
      <c r="G20" s="7"/>
      <c r="H20" s="7"/>
      <c r="I20" s="7"/>
      <c r="J20" s="7"/>
      <c r="K20" s="7"/>
      <c r="L20" s="7"/>
      <c r="M20" s="7"/>
      <c r="N20" s="7"/>
      <c r="O20" s="7"/>
      <c r="P20" s="7"/>
      <c r="Q20" s="7"/>
      <c r="R20" s="7"/>
      <c r="S20" s="7"/>
      <c r="T20" s="7"/>
      <c r="U20" s="6"/>
      <c r="V20" s="6"/>
      <c r="W20" s="6"/>
      <c r="X20" s="6"/>
      <c r="Y20" s="6"/>
      <c r="Z20" s="6"/>
    </row>
    <row r="21" spans="1:26" ht="15.75" customHeight="1">
      <c r="A21" s="6"/>
      <c r="B21" s="6" t="s">
        <v>60</v>
      </c>
      <c r="C21" s="6" t="s">
        <v>71</v>
      </c>
      <c r="D21" s="6"/>
      <c r="E21" s="6"/>
      <c r="F21" s="6"/>
      <c r="G21" s="6"/>
      <c r="H21" s="6"/>
      <c r="I21" s="6"/>
      <c r="J21" s="6"/>
      <c r="K21" s="6"/>
      <c r="L21" s="6"/>
      <c r="M21" s="6"/>
      <c r="N21" s="6"/>
      <c r="O21" s="6"/>
      <c r="P21" s="6"/>
      <c r="Q21" s="6"/>
      <c r="R21" s="6"/>
      <c r="S21" s="6"/>
      <c r="T21" s="6"/>
      <c r="U21" s="6" t="s">
        <v>72</v>
      </c>
      <c r="V21" s="6"/>
      <c r="W21" s="6"/>
      <c r="X21" s="6"/>
      <c r="Y21" s="6"/>
      <c r="Z21" s="6"/>
    </row>
    <row r="22" spans="1:26" ht="96.75" customHeight="1">
      <c r="A22" s="6" t="s">
        <v>73</v>
      </c>
      <c r="B22" s="7" t="s">
        <v>65</v>
      </c>
      <c r="C22" s="7" t="s">
        <v>74</v>
      </c>
      <c r="D22" s="8" t="s">
        <v>75</v>
      </c>
      <c r="E22" s="8"/>
      <c r="F22" s="8"/>
      <c r="G22" s="8"/>
      <c r="H22" s="6"/>
      <c r="I22" s="6"/>
      <c r="J22" s="13"/>
      <c r="K22" s="8"/>
      <c r="L22" s="8"/>
      <c r="M22" s="7"/>
      <c r="N22" s="7"/>
      <c r="O22" s="7"/>
      <c r="P22" s="7"/>
      <c r="Q22" s="7"/>
      <c r="R22" s="7"/>
      <c r="S22" s="7"/>
      <c r="T22" s="7"/>
      <c r="U22" s="6"/>
      <c r="V22" s="6"/>
      <c r="W22" s="6"/>
      <c r="X22" s="6"/>
      <c r="Y22" s="6"/>
      <c r="Z22" s="6"/>
    </row>
    <row r="23" spans="1:26" ht="15.75" customHeight="1">
      <c r="A23" s="6"/>
      <c r="B23" s="7" t="s">
        <v>76</v>
      </c>
      <c r="C23" s="7" t="s">
        <v>77</v>
      </c>
      <c r="D23" s="8" t="s">
        <v>78</v>
      </c>
      <c r="E23" s="8"/>
      <c r="F23" s="8"/>
      <c r="G23" s="8"/>
      <c r="H23" s="7"/>
      <c r="I23" s="7"/>
      <c r="J23" s="14"/>
      <c r="K23" s="8"/>
      <c r="L23" s="7"/>
      <c r="M23" s="7"/>
      <c r="N23" s="7"/>
      <c r="O23" s="7"/>
      <c r="P23" s="7" t="s">
        <v>53</v>
      </c>
      <c r="Q23" s="7"/>
      <c r="R23" s="7"/>
      <c r="S23" s="7"/>
      <c r="T23" s="7"/>
      <c r="U23" s="6"/>
      <c r="V23" s="6"/>
      <c r="W23" s="6"/>
      <c r="X23" s="6" t="s">
        <v>53</v>
      </c>
      <c r="Y23" s="6"/>
      <c r="Z23" s="6"/>
    </row>
    <row r="24" spans="1:26" ht="15.75" customHeight="1">
      <c r="A24" s="15"/>
      <c r="B24" s="15" t="s">
        <v>46</v>
      </c>
      <c r="C24" s="7" t="s">
        <v>79</v>
      </c>
      <c r="D24" s="16" t="s">
        <v>80</v>
      </c>
      <c r="E24" s="15"/>
      <c r="F24" s="15"/>
      <c r="G24" s="15"/>
      <c r="H24" s="15"/>
      <c r="I24" s="15"/>
      <c r="J24" s="16"/>
      <c r="K24" s="15"/>
      <c r="L24" s="15"/>
      <c r="M24" s="15"/>
      <c r="N24" s="17"/>
      <c r="O24" s="7"/>
      <c r="P24" s="6"/>
      <c r="Q24" s="6"/>
      <c r="R24" s="6"/>
      <c r="S24" s="7"/>
      <c r="T24" s="7"/>
      <c r="U24" s="6" t="s">
        <v>81</v>
      </c>
      <c r="V24" s="6"/>
      <c r="W24" s="6"/>
      <c r="X24" s="6" t="s">
        <v>53</v>
      </c>
      <c r="Y24" s="6"/>
      <c r="Z24" s="6"/>
    </row>
    <row r="25" spans="1:26" ht="15.75" customHeight="1">
      <c r="A25" s="6" t="s">
        <v>73</v>
      </c>
      <c r="B25" s="7" t="s">
        <v>82</v>
      </c>
      <c r="C25" s="7" t="s">
        <v>83</v>
      </c>
      <c r="D25" s="8" t="s">
        <v>84</v>
      </c>
      <c r="E25" s="18"/>
      <c r="F25" s="18"/>
      <c r="G25" s="18"/>
      <c r="H25" s="19"/>
      <c r="I25" s="19"/>
      <c r="J25" s="20"/>
      <c r="K25" s="18"/>
      <c r="L25" s="19"/>
      <c r="M25" s="21"/>
      <c r="N25" s="21"/>
      <c r="O25" s="21"/>
      <c r="P25" s="7" t="s">
        <v>53</v>
      </c>
      <c r="Q25" s="21"/>
      <c r="R25" s="21"/>
      <c r="S25" s="21"/>
      <c r="T25" s="21"/>
      <c r="U25" s="6"/>
      <c r="V25" s="6"/>
      <c r="W25" s="6"/>
      <c r="X25" s="6"/>
      <c r="Y25" s="6"/>
      <c r="Z25" s="6"/>
    </row>
    <row r="26" spans="1:26" ht="15.75" customHeight="1">
      <c r="A26" s="6"/>
      <c r="B26" s="7" t="s">
        <v>85</v>
      </c>
      <c r="C26" s="7" t="s">
        <v>86</v>
      </c>
      <c r="D26" s="8" t="s">
        <v>87</v>
      </c>
      <c r="E26" s="8"/>
      <c r="F26" s="8"/>
      <c r="G26" s="8"/>
      <c r="H26" s="7"/>
      <c r="I26" s="7"/>
      <c r="J26" s="8"/>
      <c r="K26" s="8"/>
      <c r="L26" s="7"/>
      <c r="M26" s="7"/>
      <c r="N26" s="7"/>
      <c r="O26" s="7"/>
      <c r="P26" s="7" t="s">
        <v>53</v>
      </c>
      <c r="Q26" s="7"/>
      <c r="R26" s="7"/>
      <c r="S26" s="7"/>
      <c r="T26" s="7"/>
      <c r="U26" s="6"/>
      <c r="V26" s="6"/>
      <c r="W26" s="6"/>
      <c r="X26" s="6" t="s">
        <v>53</v>
      </c>
      <c r="Y26" s="6"/>
      <c r="Z26" s="6"/>
    </row>
    <row r="27" spans="1:26" ht="15.75" customHeight="1">
      <c r="A27" s="6"/>
      <c r="B27" s="7" t="s">
        <v>88</v>
      </c>
      <c r="C27" s="7" t="s">
        <v>89</v>
      </c>
      <c r="D27" s="8" t="s">
        <v>90</v>
      </c>
      <c r="E27" s="8"/>
      <c r="F27" s="8"/>
      <c r="G27" s="7"/>
      <c r="H27" s="7"/>
      <c r="I27" s="7"/>
      <c r="J27" s="7"/>
      <c r="K27" s="7"/>
      <c r="L27" s="7"/>
      <c r="M27" s="7"/>
      <c r="N27" s="7"/>
      <c r="O27" s="7"/>
      <c r="P27" s="7" t="s">
        <v>53</v>
      </c>
      <c r="Q27" s="7"/>
      <c r="R27" s="7"/>
      <c r="S27" s="7"/>
      <c r="T27" s="7"/>
      <c r="U27" s="6"/>
      <c r="V27" s="6"/>
      <c r="W27" s="6"/>
      <c r="X27" s="6" t="s">
        <v>53</v>
      </c>
      <c r="Y27" s="6"/>
      <c r="Z27" s="6"/>
    </row>
    <row r="28" spans="1:26" ht="15.75" customHeight="1">
      <c r="A28" s="6"/>
      <c r="B28" s="7" t="s">
        <v>91</v>
      </c>
      <c r="C28" s="7" t="s">
        <v>92</v>
      </c>
      <c r="D28" s="8" t="s">
        <v>93</v>
      </c>
      <c r="E28" s="8"/>
      <c r="F28" s="8"/>
      <c r="G28" s="7"/>
      <c r="H28" s="7"/>
      <c r="I28" s="7"/>
      <c r="J28" s="8"/>
      <c r="K28" s="7"/>
      <c r="L28" s="7" t="s">
        <v>94</v>
      </c>
      <c r="M28" s="22"/>
      <c r="N28" s="7" t="s">
        <v>95</v>
      </c>
      <c r="O28" s="7"/>
      <c r="P28" s="7" t="s">
        <v>53</v>
      </c>
      <c r="Q28" s="23" t="s">
        <v>96</v>
      </c>
      <c r="R28" s="7" t="s">
        <v>97</v>
      </c>
      <c r="S28" s="7"/>
      <c r="T28" s="7"/>
      <c r="U28" s="6"/>
      <c r="V28" s="6"/>
      <c r="W28" s="6"/>
      <c r="X28" s="6" t="s">
        <v>53</v>
      </c>
      <c r="Y28" s="6"/>
      <c r="Z28" s="6"/>
    </row>
    <row r="29" spans="1:26" ht="15.75" customHeight="1">
      <c r="A29" s="6"/>
      <c r="B29" s="7" t="s">
        <v>91</v>
      </c>
      <c r="C29" s="7" t="s">
        <v>98</v>
      </c>
      <c r="D29" s="8" t="s">
        <v>99</v>
      </c>
      <c r="E29" s="8"/>
      <c r="F29" s="8"/>
      <c r="G29" s="7"/>
      <c r="H29" s="7"/>
      <c r="I29" s="7"/>
      <c r="J29" s="8"/>
      <c r="K29" s="7"/>
      <c r="L29" s="7"/>
      <c r="M29" s="22"/>
      <c r="N29" s="7" t="s">
        <v>95</v>
      </c>
      <c r="O29" s="7"/>
      <c r="P29" s="7" t="s">
        <v>53</v>
      </c>
      <c r="Q29" s="23" t="s">
        <v>100</v>
      </c>
      <c r="R29" s="7" t="s">
        <v>101</v>
      </c>
      <c r="S29" s="7"/>
      <c r="T29" s="7"/>
      <c r="U29" s="6"/>
      <c r="V29" s="6"/>
      <c r="W29" s="6"/>
      <c r="X29" s="6"/>
      <c r="Y29" s="6"/>
      <c r="Z29" s="6"/>
    </row>
    <row r="30" spans="1:26" ht="15.75" customHeight="1">
      <c r="A30" s="15"/>
      <c r="B30" s="24" t="s">
        <v>46</v>
      </c>
      <c r="C30" s="25" t="s">
        <v>102</v>
      </c>
      <c r="D30" s="26" t="s">
        <v>103</v>
      </c>
      <c r="E30" s="26"/>
      <c r="F30" s="24"/>
      <c r="G30" s="24"/>
      <c r="H30" s="24"/>
      <c r="I30" s="24"/>
      <c r="J30" s="26"/>
      <c r="K30" s="24"/>
      <c r="L30" s="24"/>
      <c r="M30" s="24"/>
      <c r="N30" s="25"/>
      <c r="O30" s="7"/>
      <c r="P30" s="27"/>
      <c r="Q30" s="6"/>
      <c r="R30" s="6"/>
      <c r="S30" s="7"/>
      <c r="T30" s="7"/>
      <c r="U30" s="28" t="s">
        <v>104</v>
      </c>
      <c r="V30" s="6"/>
      <c r="W30" s="6"/>
      <c r="X30" s="6"/>
      <c r="Y30" s="6"/>
      <c r="Z30" s="6"/>
    </row>
    <row r="31" spans="1:26" ht="15.75" customHeight="1">
      <c r="A31" s="15"/>
      <c r="B31" s="15" t="s">
        <v>46</v>
      </c>
      <c r="C31" s="17" t="s">
        <v>105</v>
      </c>
      <c r="D31" s="16" t="s">
        <v>106</v>
      </c>
      <c r="E31" s="15"/>
      <c r="F31" s="15"/>
      <c r="G31" s="15"/>
      <c r="H31" s="15"/>
      <c r="I31" s="15"/>
      <c r="J31" s="16"/>
      <c r="K31" s="15"/>
      <c r="L31" s="15"/>
      <c r="M31" s="15"/>
      <c r="N31" s="17"/>
      <c r="O31" s="7"/>
      <c r="P31" s="6"/>
      <c r="Q31" s="6"/>
      <c r="R31" s="6"/>
      <c r="S31" s="7"/>
      <c r="T31" s="7"/>
      <c r="U31" s="6" t="s">
        <v>107</v>
      </c>
      <c r="V31" s="6"/>
      <c r="W31" s="6"/>
      <c r="X31" s="6" t="s">
        <v>53</v>
      </c>
      <c r="Y31" s="6"/>
      <c r="Z31" s="6"/>
    </row>
    <row r="32" spans="1:26" ht="15.75" customHeight="1">
      <c r="A32" s="15"/>
      <c r="B32" s="15" t="s">
        <v>46</v>
      </c>
      <c r="C32" s="17" t="s">
        <v>108</v>
      </c>
      <c r="D32" s="16" t="s">
        <v>109</v>
      </c>
      <c r="E32" s="15"/>
      <c r="F32" s="15"/>
      <c r="G32" s="15"/>
      <c r="H32" s="15"/>
      <c r="I32" s="15"/>
      <c r="J32" s="16"/>
      <c r="K32" s="15"/>
      <c r="L32" s="15"/>
      <c r="M32" s="15"/>
      <c r="N32" s="17"/>
      <c r="O32" s="7"/>
      <c r="P32" s="6"/>
      <c r="Q32" s="6"/>
      <c r="R32" s="6"/>
      <c r="S32" s="7"/>
      <c r="T32" s="7"/>
      <c r="U32" s="6" t="s">
        <v>110</v>
      </c>
      <c r="V32" s="6"/>
      <c r="W32" s="6"/>
      <c r="X32" s="6" t="s">
        <v>53</v>
      </c>
      <c r="Y32" s="6"/>
      <c r="Z32" s="6"/>
    </row>
    <row r="33" spans="1:26" ht="15.75" customHeight="1">
      <c r="A33" s="15"/>
      <c r="B33" s="15" t="s">
        <v>46</v>
      </c>
      <c r="C33" s="17" t="s">
        <v>111</v>
      </c>
      <c r="D33" s="16" t="s">
        <v>112</v>
      </c>
      <c r="E33" s="15"/>
      <c r="F33" s="15"/>
      <c r="G33" s="15"/>
      <c r="H33" s="15"/>
      <c r="I33" s="15"/>
      <c r="J33" s="16"/>
      <c r="K33" s="15"/>
      <c r="L33" s="15"/>
      <c r="M33" s="15"/>
      <c r="N33" s="17"/>
      <c r="O33" s="7"/>
      <c r="P33" s="6"/>
      <c r="Q33" s="6"/>
      <c r="R33" s="6"/>
      <c r="S33" s="7"/>
      <c r="T33" s="7"/>
      <c r="U33" s="6" t="s">
        <v>113</v>
      </c>
      <c r="V33" s="6"/>
      <c r="W33" s="6"/>
      <c r="X33" s="6"/>
      <c r="Y33" s="6"/>
      <c r="Z33" s="6"/>
    </row>
    <row r="34" spans="1:26" ht="37.5" customHeight="1">
      <c r="A34" s="15"/>
      <c r="B34" s="15" t="s">
        <v>65</v>
      </c>
      <c r="C34" s="6" t="s">
        <v>114</v>
      </c>
      <c r="D34" s="29" t="s">
        <v>115</v>
      </c>
      <c r="E34" s="29"/>
      <c r="F34" s="29"/>
      <c r="G34" s="15"/>
      <c r="H34" s="15"/>
      <c r="I34" s="15"/>
      <c r="J34" s="29"/>
      <c r="K34" s="29"/>
      <c r="L34" s="7"/>
      <c r="M34" s="7" t="s">
        <v>116</v>
      </c>
      <c r="N34" s="17"/>
      <c r="O34" s="7"/>
      <c r="P34" s="6"/>
      <c r="Q34" s="6"/>
      <c r="R34" s="6"/>
      <c r="S34" s="7"/>
      <c r="T34" s="7"/>
      <c r="U34" s="30"/>
      <c r="V34" s="6"/>
      <c r="W34" s="6"/>
      <c r="X34" s="6"/>
      <c r="Y34" s="6"/>
      <c r="Z34" s="6"/>
    </row>
    <row r="35" spans="1:26" ht="15.75" customHeight="1">
      <c r="A35" s="6"/>
      <c r="B35" s="31" t="s">
        <v>60</v>
      </c>
      <c r="C35" s="31" t="s">
        <v>117</v>
      </c>
      <c r="D35" s="32"/>
      <c r="E35" s="31"/>
      <c r="F35" s="32"/>
      <c r="G35" s="32"/>
      <c r="H35" s="32"/>
      <c r="I35" s="32"/>
      <c r="J35" s="32"/>
      <c r="K35" s="32"/>
      <c r="L35" s="33"/>
      <c r="M35" s="33"/>
      <c r="N35" s="31"/>
      <c r="O35" s="33"/>
      <c r="P35" s="31"/>
      <c r="Q35" s="31"/>
      <c r="R35" s="31"/>
      <c r="S35" s="33"/>
      <c r="T35" s="33"/>
      <c r="U35" s="31" t="s">
        <v>118</v>
      </c>
      <c r="V35" s="31"/>
      <c r="W35" s="31"/>
      <c r="X35" s="31"/>
      <c r="Y35" s="31"/>
      <c r="Z35" s="31"/>
    </row>
    <row r="36" spans="1:26" ht="15.75" customHeight="1">
      <c r="A36" s="6"/>
      <c r="B36" s="31" t="s">
        <v>82</v>
      </c>
      <c r="C36" s="31" t="s">
        <v>119</v>
      </c>
      <c r="D36" s="32" t="s">
        <v>120</v>
      </c>
      <c r="E36" s="31"/>
      <c r="F36" s="32"/>
      <c r="G36" s="32"/>
      <c r="H36" s="32"/>
      <c r="I36" s="32"/>
      <c r="J36" s="32"/>
      <c r="K36" s="32"/>
      <c r="L36" s="33"/>
      <c r="M36" s="33" t="s">
        <v>121</v>
      </c>
      <c r="N36" s="31"/>
      <c r="O36" s="33"/>
      <c r="P36" s="31" t="s">
        <v>53</v>
      </c>
      <c r="Q36" s="33" t="s">
        <v>122</v>
      </c>
      <c r="R36" s="33" t="s">
        <v>123</v>
      </c>
      <c r="S36" s="33"/>
      <c r="T36" s="33"/>
      <c r="U36" s="31"/>
      <c r="V36" s="31"/>
      <c r="W36" s="31"/>
      <c r="X36" s="31"/>
      <c r="Y36" s="31"/>
      <c r="Z36" s="31"/>
    </row>
    <row r="37" spans="1:26" ht="15.75" customHeight="1">
      <c r="A37" s="34"/>
      <c r="B37" s="34" t="s">
        <v>46</v>
      </c>
      <c r="C37" s="35" t="s">
        <v>124</v>
      </c>
      <c r="D37" s="35" t="s">
        <v>125</v>
      </c>
      <c r="E37" s="36"/>
      <c r="F37" s="36"/>
      <c r="G37" s="36"/>
      <c r="H37" s="36"/>
      <c r="I37" s="36"/>
      <c r="J37" s="36"/>
      <c r="K37" s="36"/>
      <c r="L37" s="36"/>
      <c r="M37" s="37"/>
      <c r="N37" s="37"/>
      <c r="O37" s="37"/>
      <c r="P37" s="37"/>
      <c r="Q37" s="37"/>
      <c r="R37" s="37"/>
      <c r="S37" s="37"/>
      <c r="T37" s="37"/>
      <c r="U37" s="38" t="s">
        <v>126</v>
      </c>
      <c r="V37" s="6"/>
      <c r="W37" s="6"/>
      <c r="X37" s="6"/>
      <c r="Y37" s="6"/>
      <c r="Z37" s="6"/>
    </row>
    <row r="38" spans="1:26" ht="15.75" customHeight="1">
      <c r="A38" s="34"/>
      <c r="B38" s="34" t="s">
        <v>46</v>
      </c>
      <c r="C38" s="39" t="s">
        <v>127</v>
      </c>
      <c r="D38" s="39" t="s">
        <v>127</v>
      </c>
      <c r="E38" s="6"/>
      <c r="F38" s="6"/>
      <c r="G38" s="6"/>
      <c r="H38" s="6"/>
      <c r="I38" s="6"/>
      <c r="J38" s="11"/>
      <c r="K38" s="6"/>
      <c r="L38" s="7"/>
      <c r="M38" s="7"/>
      <c r="N38" s="6"/>
      <c r="O38" s="7"/>
      <c r="P38" s="6"/>
      <c r="Q38" s="6"/>
      <c r="R38" s="6"/>
      <c r="S38" s="7"/>
      <c r="T38" s="7"/>
      <c r="U38" s="38" t="s">
        <v>128</v>
      </c>
      <c r="V38" s="6"/>
      <c r="W38" s="6"/>
      <c r="X38" s="6" t="s">
        <v>53</v>
      </c>
      <c r="Y38" s="6"/>
      <c r="Z38" s="6"/>
    </row>
    <row r="39" spans="1:26" ht="15.75" customHeight="1">
      <c r="A39" s="40"/>
      <c r="B39" s="41" t="s">
        <v>60</v>
      </c>
      <c r="C39" s="42" t="s">
        <v>129</v>
      </c>
      <c r="D39" s="43"/>
      <c r="E39" s="40"/>
      <c r="F39" s="43"/>
      <c r="G39" s="43"/>
      <c r="H39" s="43"/>
      <c r="I39" s="43"/>
      <c r="J39" s="43"/>
      <c r="K39" s="44"/>
      <c r="L39" s="45"/>
      <c r="M39" s="45"/>
      <c r="N39" s="45"/>
      <c r="O39" s="45"/>
      <c r="P39" s="40"/>
      <c r="Q39" s="40"/>
      <c r="R39" s="45"/>
      <c r="S39" s="45"/>
      <c r="T39" s="46"/>
      <c r="U39" s="47" t="s">
        <v>130</v>
      </c>
      <c r="V39" s="48"/>
      <c r="W39" s="49"/>
      <c r="X39" s="49"/>
      <c r="Y39" s="49"/>
      <c r="Z39" s="49"/>
    </row>
    <row r="40" spans="1:26" ht="15.75" customHeight="1">
      <c r="A40" s="50"/>
      <c r="B40" s="51" t="s">
        <v>82</v>
      </c>
      <c r="C40" s="52" t="s">
        <v>131</v>
      </c>
      <c r="D40" s="53" t="s">
        <v>132</v>
      </c>
      <c r="E40" s="21"/>
      <c r="F40" s="20"/>
      <c r="G40" s="20"/>
      <c r="H40" s="54"/>
      <c r="I40" s="54"/>
      <c r="J40" s="54"/>
      <c r="K40" s="20"/>
      <c r="L40" s="55" t="s">
        <v>133</v>
      </c>
      <c r="M40" s="55">
        <v>0</v>
      </c>
      <c r="N40" s="55"/>
      <c r="O40" s="21"/>
      <c r="P40" s="55" t="s">
        <v>53</v>
      </c>
      <c r="Q40" s="21" t="s">
        <v>122</v>
      </c>
      <c r="R40" s="21" t="s">
        <v>134</v>
      </c>
      <c r="S40" s="21"/>
      <c r="T40" s="21"/>
      <c r="U40" s="49"/>
      <c r="V40" s="47"/>
      <c r="W40" s="49"/>
      <c r="X40" s="49"/>
      <c r="Y40" s="49"/>
      <c r="Z40" s="49"/>
    </row>
    <row r="41" spans="1:26" ht="15.75" customHeight="1">
      <c r="A41" s="6"/>
      <c r="B41" s="6" t="s">
        <v>82</v>
      </c>
      <c r="C41" s="6" t="s">
        <v>135</v>
      </c>
      <c r="D41" s="11" t="s">
        <v>136</v>
      </c>
      <c r="E41" s="6"/>
      <c r="F41" s="11"/>
      <c r="G41" s="11"/>
      <c r="H41" s="11"/>
      <c r="I41" s="11"/>
      <c r="J41" s="11"/>
      <c r="K41" s="11"/>
      <c r="L41" s="7"/>
      <c r="M41" s="7"/>
      <c r="N41" s="7"/>
      <c r="O41" s="7"/>
      <c r="P41" s="6" t="s">
        <v>53</v>
      </c>
      <c r="Q41" s="6"/>
      <c r="R41" s="6"/>
      <c r="S41" s="7"/>
      <c r="T41" s="7"/>
      <c r="U41" s="6"/>
      <c r="V41" s="6"/>
      <c r="W41" s="6"/>
      <c r="X41" s="6"/>
      <c r="Y41" s="6"/>
      <c r="Z41" s="6"/>
    </row>
    <row r="42" spans="1:26" ht="15.75" customHeight="1">
      <c r="A42" s="6"/>
      <c r="B42" s="6" t="s">
        <v>82</v>
      </c>
      <c r="C42" s="6" t="s">
        <v>137</v>
      </c>
      <c r="D42" s="11" t="s">
        <v>138</v>
      </c>
      <c r="E42" s="6"/>
      <c r="F42" s="11"/>
      <c r="G42" s="11"/>
      <c r="H42" s="11"/>
      <c r="I42" s="11"/>
      <c r="J42" s="11"/>
      <c r="K42" s="11"/>
      <c r="L42" s="7" t="s">
        <v>139</v>
      </c>
      <c r="M42" s="7"/>
      <c r="N42" s="7"/>
      <c r="O42" s="7"/>
      <c r="P42" s="6" t="s">
        <v>53</v>
      </c>
      <c r="Q42" s="6"/>
      <c r="R42" s="6"/>
      <c r="S42" s="7"/>
      <c r="T42" s="7"/>
      <c r="U42" s="6"/>
      <c r="V42" s="6"/>
      <c r="W42" s="6"/>
      <c r="X42" s="6"/>
      <c r="Y42" s="6"/>
      <c r="Z42" s="6"/>
    </row>
    <row r="43" spans="1:26" ht="15.75" customHeight="1">
      <c r="A43" s="34"/>
      <c r="B43" s="34" t="s">
        <v>46</v>
      </c>
      <c r="C43" s="56" t="s">
        <v>140</v>
      </c>
      <c r="D43" s="35" t="s">
        <v>141</v>
      </c>
      <c r="E43" s="6"/>
      <c r="F43" s="6"/>
      <c r="G43" s="6"/>
      <c r="H43" s="6"/>
      <c r="I43" s="6"/>
      <c r="J43" s="11"/>
      <c r="K43" s="6"/>
      <c r="L43" s="7"/>
      <c r="M43" s="7"/>
      <c r="N43" s="6"/>
      <c r="O43" s="7"/>
      <c r="P43" s="6"/>
      <c r="Q43" s="6"/>
      <c r="R43" s="6"/>
      <c r="S43" s="7"/>
      <c r="T43" s="7"/>
      <c r="U43" s="38" t="s">
        <v>142</v>
      </c>
      <c r="V43" s="6"/>
      <c r="W43" s="6"/>
      <c r="X43" s="6"/>
      <c r="Y43" s="6"/>
      <c r="Z43" s="6"/>
    </row>
    <row r="44" spans="1:26" ht="15.75" customHeight="1">
      <c r="A44" s="34"/>
      <c r="B44" s="34" t="s">
        <v>46</v>
      </c>
      <c r="C44" s="56" t="s">
        <v>143</v>
      </c>
      <c r="D44" s="35" t="s">
        <v>144</v>
      </c>
      <c r="E44" s="6"/>
      <c r="F44" s="6"/>
      <c r="G44" s="6"/>
      <c r="H44" s="6"/>
      <c r="I44" s="6"/>
      <c r="J44" s="11"/>
      <c r="K44" s="6"/>
      <c r="L44" s="7"/>
      <c r="M44" s="7"/>
      <c r="N44" s="6"/>
      <c r="O44" s="7"/>
      <c r="P44" s="6"/>
      <c r="Q44" s="6"/>
      <c r="R44" s="6"/>
      <c r="S44" s="7"/>
      <c r="T44" s="7"/>
      <c r="U44" s="38" t="s">
        <v>145</v>
      </c>
      <c r="V44" s="6"/>
      <c r="W44" s="6"/>
      <c r="X44" s="6"/>
      <c r="Y44" s="6"/>
      <c r="Z44" s="6"/>
    </row>
    <row r="45" spans="1:26" ht="15.75" customHeight="1">
      <c r="A45" s="34"/>
      <c r="B45" s="34" t="s">
        <v>46</v>
      </c>
      <c r="C45" s="35" t="s">
        <v>146</v>
      </c>
      <c r="D45" s="35" t="s">
        <v>147</v>
      </c>
      <c r="E45" s="6"/>
      <c r="F45" s="6"/>
      <c r="G45" s="6"/>
      <c r="H45" s="6"/>
      <c r="I45" s="6"/>
      <c r="J45" s="11"/>
      <c r="K45" s="6"/>
      <c r="L45" s="7"/>
      <c r="M45" s="7"/>
      <c r="N45" s="6"/>
      <c r="O45" s="7"/>
      <c r="P45" s="6"/>
      <c r="Q45" s="6"/>
      <c r="R45" s="6"/>
      <c r="S45" s="7"/>
      <c r="T45" s="7"/>
      <c r="U45" s="38" t="s">
        <v>148</v>
      </c>
      <c r="V45" s="6"/>
      <c r="W45" s="6"/>
      <c r="X45" s="6"/>
      <c r="Y45" s="6"/>
      <c r="Z45" s="6"/>
    </row>
    <row r="46" spans="1:26" ht="15.75" customHeight="1">
      <c r="A46" s="34"/>
      <c r="B46" s="34" t="s">
        <v>46</v>
      </c>
      <c r="C46" s="35" t="s">
        <v>149</v>
      </c>
      <c r="D46" s="35" t="s">
        <v>150</v>
      </c>
      <c r="E46" s="6"/>
      <c r="F46" s="6"/>
      <c r="G46" s="6"/>
      <c r="H46" s="6"/>
      <c r="I46" s="6"/>
      <c r="J46" s="11"/>
      <c r="K46" s="6"/>
      <c r="L46" s="7"/>
      <c r="M46" s="7"/>
      <c r="N46" s="6"/>
      <c r="O46" s="7"/>
      <c r="P46" s="6"/>
      <c r="Q46" s="6"/>
      <c r="R46" s="6"/>
      <c r="S46" s="7"/>
      <c r="T46" s="7"/>
      <c r="U46" s="38" t="s">
        <v>151</v>
      </c>
      <c r="V46" s="6"/>
      <c r="W46" s="6"/>
      <c r="X46" s="6"/>
      <c r="Y46" s="6"/>
      <c r="Z46" s="6"/>
    </row>
    <row r="47" spans="1:26" ht="15.75" customHeight="1">
      <c r="A47" s="34"/>
      <c r="B47" s="34" t="s">
        <v>46</v>
      </c>
      <c r="C47" s="35" t="s">
        <v>152</v>
      </c>
      <c r="D47" s="35" t="s">
        <v>153</v>
      </c>
      <c r="E47" s="6"/>
      <c r="F47" s="6"/>
      <c r="G47" s="6"/>
      <c r="H47" s="6"/>
      <c r="I47" s="6"/>
      <c r="J47" s="11"/>
      <c r="K47" s="6"/>
      <c r="L47" s="7"/>
      <c r="M47" s="7"/>
      <c r="N47" s="6"/>
      <c r="O47" s="7"/>
      <c r="P47" s="6"/>
      <c r="Q47" s="6"/>
      <c r="R47" s="6"/>
      <c r="S47" s="7"/>
      <c r="T47" s="7"/>
      <c r="U47" s="38" t="s">
        <v>154</v>
      </c>
      <c r="V47" s="6"/>
      <c r="W47" s="6"/>
      <c r="X47" s="6"/>
      <c r="Y47" s="6"/>
      <c r="Z47" s="6"/>
    </row>
    <row r="48" spans="1:26" ht="15.75" customHeight="1">
      <c r="A48" s="34"/>
      <c r="B48" s="34" t="s">
        <v>46</v>
      </c>
      <c r="C48" s="35" t="s">
        <v>155</v>
      </c>
      <c r="D48" s="35" t="s">
        <v>156</v>
      </c>
      <c r="E48" s="6"/>
      <c r="F48" s="6"/>
      <c r="G48" s="6"/>
      <c r="H48" s="6"/>
      <c r="I48" s="6"/>
      <c r="J48" s="11"/>
      <c r="K48" s="6"/>
      <c r="L48" s="7"/>
      <c r="M48" s="7"/>
      <c r="N48" s="6"/>
      <c r="O48" s="7"/>
      <c r="P48" s="6"/>
      <c r="Q48" s="6"/>
      <c r="R48" s="6"/>
      <c r="S48" s="7"/>
      <c r="T48" s="7"/>
      <c r="U48" s="38" t="s">
        <v>157</v>
      </c>
      <c r="V48" s="6"/>
      <c r="W48" s="6"/>
      <c r="X48" s="6"/>
      <c r="Y48" s="6"/>
      <c r="Z48" s="6"/>
    </row>
    <row r="49" spans="1:26" ht="15.75" customHeight="1">
      <c r="A49" s="34"/>
      <c r="B49" s="34" t="s">
        <v>46</v>
      </c>
      <c r="C49" s="35" t="s">
        <v>158</v>
      </c>
      <c r="D49" s="35" t="s">
        <v>159</v>
      </c>
      <c r="E49" s="6"/>
      <c r="F49" s="6"/>
      <c r="G49" s="6"/>
      <c r="H49" s="6"/>
      <c r="I49" s="6"/>
      <c r="J49" s="11"/>
      <c r="K49" s="6"/>
      <c r="L49" s="7"/>
      <c r="M49" s="7"/>
      <c r="N49" s="6"/>
      <c r="O49" s="7"/>
      <c r="P49" s="6"/>
      <c r="Q49" s="6"/>
      <c r="R49" s="6"/>
      <c r="S49" s="7"/>
      <c r="T49" s="7"/>
      <c r="U49" s="38" t="s">
        <v>160</v>
      </c>
      <c r="V49" s="6"/>
      <c r="W49" s="6"/>
      <c r="X49" s="6"/>
      <c r="Y49" s="6"/>
      <c r="Z49" s="6"/>
    </row>
    <row r="50" spans="1:26" ht="15.75" customHeight="1">
      <c r="A50" s="34"/>
      <c r="B50" s="34" t="s">
        <v>46</v>
      </c>
      <c r="C50" s="35" t="s">
        <v>161</v>
      </c>
      <c r="D50" s="35" t="s">
        <v>162</v>
      </c>
      <c r="E50" s="6"/>
      <c r="F50" s="6"/>
      <c r="G50" s="6"/>
      <c r="H50" s="6"/>
      <c r="I50" s="6"/>
      <c r="J50" s="11"/>
      <c r="K50" s="6"/>
      <c r="L50" s="7"/>
      <c r="M50" s="7"/>
      <c r="N50" s="6"/>
      <c r="O50" s="7"/>
      <c r="P50" s="6"/>
      <c r="Q50" s="6"/>
      <c r="R50" s="6"/>
      <c r="S50" s="7"/>
      <c r="T50" s="7"/>
      <c r="U50" s="38" t="s">
        <v>163</v>
      </c>
      <c r="V50" s="6"/>
      <c r="W50" s="6"/>
      <c r="X50" s="6"/>
      <c r="Y50" s="6"/>
      <c r="Z50" s="6"/>
    </row>
    <row r="51" spans="1:26" ht="15.75" customHeight="1">
      <c r="A51" s="34"/>
      <c r="B51" s="34" t="s">
        <v>46</v>
      </c>
      <c r="C51" s="35" t="s">
        <v>164</v>
      </c>
      <c r="D51" s="35" t="s">
        <v>164</v>
      </c>
      <c r="E51" s="6"/>
      <c r="F51" s="6"/>
      <c r="G51" s="6"/>
      <c r="H51" s="6"/>
      <c r="I51" s="6"/>
      <c r="J51" s="11"/>
      <c r="K51" s="6"/>
      <c r="L51" s="7"/>
      <c r="M51" s="7"/>
      <c r="N51" s="6"/>
      <c r="O51" s="7"/>
      <c r="P51" s="6"/>
      <c r="Q51" s="6"/>
      <c r="R51" s="6"/>
      <c r="S51" s="7"/>
      <c r="T51" s="7"/>
      <c r="U51" s="38" t="s">
        <v>165</v>
      </c>
      <c r="V51" s="6"/>
      <c r="W51" s="6"/>
      <c r="X51" s="6"/>
      <c r="Y51" s="6"/>
      <c r="Z51" s="6"/>
    </row>
    <row r="52" spans="1:26" ht="15.75" customHeight="1">
      <c r="A52" s="34"/>
      <c r="B52" s="34" t="s">
        <v>46</v>
      </c>
      <c r="C52" s="35" t="s">
        <v>166</v>
      </c>
      <c r="D52" s="35" t="s">
        <v>166</v>
      </c>
      <c r="E52" s="6"/>
      <c r="F52" s="6"/>
      <c r="G52" s="6"/>
      <c r="H52" s="6"/>
      <c r="I52" s="6"/>
      <c r="J52" s="11"/>
      <c r="K52" s="6"/>
      <c r="L52" s="7"/>
      <c r="M52" s="7"/>
      <c r="N52" s="6"/>
      <c r="O52" s="7"/>
      <c r="P52" s="6"/>
      <c r="Q52" s="6"/>
      <c r="R52" s="6"/>
      <c r="S52" s="7"/>
      <c r="T52" s="7"/>
      <c r="U52" s="38" t="s">
        <v>167</v>
      </c>
      <c r="V52" s="6"/>
      <c r="W52" s="6"/>
      <c r="X52" s="6"/>
      <c r="Y52" s="6"/>
      <c r="Z52" s="6"/>
    </row>
    <row r="53" spans="1:26" ht="15.75" customHeight="1">
      <c r="A53" s="34"/>
      <c r="B53" s="34" t="s">
        <v>46</v>
      </c>
      <c r="C53" s="35" t="s">
        <v>168</v>
      </c>
      <c r="D53" s="35" t="s">
        <v>168</v>
      </c>
      <c r="E53" s="6"/>
      <c r="F53" s="6"/>
      <c r="G53" s="6"/>
      <c r="H53" s="6"/>
      <c r="I53" s="6"/>
      <c r="J53" s="11"/>
      <c r="K53" s="6"/>
      <c r="L53" s="7"/>
      <c r="M53" s="7"/>
      <c r="N53" s="6"/>
      <c r="O53" s="7"/>
      <c r="P53" s="6"/>
      <c r="Q53" s="6"/>
      <c r="R53" s="6"/>
      <c r="S53" s="7"/>
      <c r="T53" s="7"/>
      <c r="U53" s="38" t="s">
        <v>169</v>
      </c>
      <c r="V53" s="6"/>
      <c r="W53" s="6"/>
      <c r="X53" s="6"/>
      <c r="Y53" s="6"/>
      <c r="Z53" s="6"/>
    </row>
    <row r="54" spans="1:26" ht="15.75" customHeight="1">
      <c r="A54" s="34"/>
      <c r="B54" s="34" t="s">
        <v>46</v>
      </c>
      <c r="C54" s="35" t="s">
        <v>170</v>
      </c>
      <c r="D54" s="35" t="s">
        <v>170</v>
      </c>
      <c r="E54" s="6"/>
      <c r="F54" s="6"/>
      <c r="G54" s="6"/>
      <c r="H54" s="6"/>
      <c r="I54" s="6"/>
      <c r="J54" s="11"/>
      <c r="K54" s="6"/>
      <c r="L54" s="7"/>
      <c r="M54" s="7"/>
      <c r="N54" s="6"/>
      <c r="O54" s="7"/>
      <c r="P54" s="6"/>
      <c r="Q54" s="6"/>
      <c r="R54" s="6"/>
      <c r="S54" s="7"/>
      <c r="T54" s="7"/>
      <c r="U54" s="38" t="s">
        <v>171</v>
      </c>
      <c r="V54" s="6"/>
      <c r="W54" s="6"/>
      <c r="X54" s="6"/>
      <c r="Y54" s="6"/>
      <c r="Z54" s="6"/>
    </row>
    <row r="55" spans="1:26" ht="15.75" customHeight="1">
      <c r="A55" s="34"/>
      <c r="B55" s="34" t="s">
        <v>46</v>
      </c>
      <c r="C55" s="35" t="s">
        <v>172</v>
      </c>
      <c r="D55" s="35" t="s">
        <v>172</v>
      </c>
      <c r="E55" s="6"/>
      <c r="F55" s="6"/>
      <c r="G55" s="6"/>
      <c r="H55" s="6"/>
      <c r="I55" s="6"/>
      <c r="J55" s="11"/>
      <c r="K55" s="6"/>
      <c r="L55" s="7"/>
      <c r="M55" s="7"/>
      <c r="N55" s="6"/>
      <c r="O55" s="7"/>
      <c r="P55" s="6"/>
      <c r="Q55" s="6"/>
      <c r="R55" s="6"/>
      <c r="S55" s="7"/>
      <c r="T55" s="7"/>
      <c r="U55" s="38" t="s">
        <v>173</v>
      </c>
      <c r="V55" s="6"/>
      <c r="W55" s="6"/>
      <c r="X55" s="6"/>
      <c r="Y55" s="6"/>
      <c r="Z55" s="6"/>
    </row>
    <row r="56" spans="1:26" ht="15.75" customHeight="1">
      <c r="A56" s="34"/>
      <c r="B56" s="34" t="s">
        <v>46</v>
      </c>
      <c r="C56" s="35" t="s">
        <v>174</v>
      </c>
      <c r="D56" s="35" t="s">
        <v>175</v>
      </c>
      <c r="E56" s="6"/>
      <c r="F56" s="6"/>
      <c r="G56" s="6"/>
      <c r="H56" s="6"/>
      <c r="I56" s="6"/>
      <c r="J56" s="11"/>
      <c r="K56" s="6"/>
      <c r="L56" s="7"/>
      <c r="M56" s="7"/>
      <c r="N56" s="6"/>
      <c r="O56" s="7"/>
      <c r="P56" s="6"/>
      <c r="Q56" s="6"/>
      <c r="R56" s="6"/>
      <c r="S56" s="7"/>
      <c r="T56" s="7"/>
      <c r="U56" s="38" t="s">
        <v>176</v>
      </c>
      <c r="V56" s="6"/>
      <c r="W56" s="6"/>
      <c r="X56" s="6"/>
      <c r="Y56" s="6"/>
      <c r="Z56" s="6"/>
    </row>
    <row r="57" spans="1:26" ht="15.75" customHeight="1">
      <c r="A57" s="34"/>
      <c r="B57" s="34" t="s">
        <v>46</v>
      </c>
      <c r="C57" s="35" t="s">
        <v>177</v>
      </c>
      <c r="D57" s="35" t="s">
        <v>177</v>
      </c>
      <c r="E57" s="6"/>
      <c r="F57" s="6"/>
      <c r="G57" s="6"/>
      <c r="H57" s="6"/>
      <c r="I57" s="6"/>
      <c r="J57" s="11"/>
      <c r="K57" s="6"/>
      <c r="L57" s="7"/>
      <c r="M57" s="7"/>
      <c r="N57" s="6"/>
      <c r="O57" s="7"/>
      <c r="P57" s="6"/>
      <c r="Q57" s="6"/>
      <c r="R57" s="6"/>
      <c r="S57" s="7"/>
      <c r="T57" s="7"/>
      <c r="U57" s="38" t="s">
        <v>178</v>
      </c>
      <c r="V57" s="6"/>
      <c r="W57" s="6"/>
      <c r="X57" s="6"/>
      <c r="Y57" s="6"/>
      <c r="Z57" s="6"/>
    </row>
    <row r="58" spans="1:26" ht="15.75" customHeight="1">
      <c r="A58" s="34"/>
      <c r="B58" s="34" t="s">
        <v>46</v>
      </c>
      <c r="C58" s="35" t="s">
        <v>179</v>
      </c>
      <c r="D58" s="35" t="s">
        <v>179</v>
      </c>
      <c r="E58" s="6"/>
      <c r="F58" s="6"/>
      <c r="G58" s="6"/>
      <c r="H58" s="6"/>
      <c r="I58" s="6"/>
      <c r="J58" s="11"/>
      <c r="K58" s="6"/>
      <c r="L58" s="7"/>
      <c r="M58" s="7"/>
      <c r="N58" s="6"/>
      <c r="O58" s="7"/>
      <c r="P58" s="6"/>
      <c r="Q58" s="6"/>
      <c r="R58" s="6"/>
      <c r="S58" s="7"/>
      <c r="T58" s="7"/>
      <c r="U58" s="38" t="s">
        <v>180</v>
      </c>
      <c r="V58" s="6"/>
      <c r="W58" s="6"/>
      <c r="X58" s="6"/>
      <c r="Y58" s="6"/>
      <c r="Z58" s="6"/>
    </row>
    <row r="59" spans="1:26" ht="15.75" customHeight="1">
      <c r="A59" s="34"/>
      <c r="B59" s="34" t="s">
        <v>46</v>
      </c>
      <c r="C59" s="35" t="s">
        <v>181</v>
      </c>
      <c r="D59" s="35" t="s">
        <v>181</v>
      </c>
      <c r="E59" s="6"/>
      <c r="F59" s="6"/>
      <c r="G59" s="6"/>
      <c r="H59" s="6"/>
      <c r="I59" s="6"/>
      <c r="J59" s="11"/>
      <c r="K59" s="6"/>
      <c r="L59" s="7"/>
      <c r="M59" s="7"/>
      <c r="N59" s="6"/>
      <c r="O59" s="7"/>
      <c r="P59" s="6"/>
      <c r="Q59" s="6"/>
      <c r="R59" s="6"/>
      <c r="S59" s="7"/>
      <c r="T59" s="7"/>
      <c r="U59" s="38" t="s">
        <v>182</v>
      </c>
      <c r="V59" s="6"/>
      <c r="W59" s="6"/>
      <c r="X59" s="6"/>
      <c r="Y59" s="6"/>
      <c r="Z59" s="6"/>
    </row>
    <row r="60" spans="1:26" ht="15.75" customHeight="1">
      <c r="A60" s="34"/>
      <c r="B60" s="34" t="s">
        <v>46</v>
      </c>
      <c r="C60" s="35" t="s">
        <v>183</v>
      </c>
      <c r="D60" s="35" t="s">
        <v>184</v>
      </c>
      <c r="E60" s="6"/>
      <c r="F60" s="6"/>
      <c r="G60" s="6"/>
      <c r="H60" s="6"/>
      <c r="I60" s="6"/>
      <c r="J60" s="11"/>
      <c r="K60" s="6"/>
      <c r="L60" s="7"/>
      <c r="M60" s="7"/>
      <c r="N60" s="6"/>
      <c r="O60" s="7"/>
      <c r="P60" s="6"/>
      <c r="Q60" s="6"/>
      <c r="R60" s="6"/>
      <c r="S60" s="7"/>
      <c r="T60" s="7"/>
      <c r="U60" s="38" t="s">
        <v>185</v>
      </c>
      <c r="V60" s="6"/>
      <c r="W60" s="6"/>
      <c r="X60" s="6"/>
      <c r="Y60" s="6"/>
      <c r="Z60" s="6"/>
    </row>
    <row r="61" spans="1:26" ht="15.75" customHeight="1">
      <c r="A61" s="34"/>
      <c r="B61" s="34" t="s">
        <v>46</v>
      </c>
      <c r="C61" s="35" t="s">
        <v>186</v>
      </c>
      <c r="D61" s="35" t="s">
        <v>187</v>
      </c>
      <c r="E61" s="6"/>
      <c r="F61" s="6"/>
      <c r="G61" s="6"/>
      <c r="H61" s="6"/>
      <c r="I61" s="6"/>
      <c r="J61" s="11"/>
      <c r="K61" s="6"/>
      <c r="L61" s="7"/>
      <c r="M61" s="7"/>
      <c r="N61" s="6"/>
      <c r="O61" s="7"/>
      <c r="P61" s="6"/>
      <c r="Q61" s="6"/>
      <c r="R61" s="6"/>
      <c r="S61" s="7"/>
      <c r="T61" s="7"/>
      <c r="U61" s="38" t="s">
        <v>188</v>
      </c>
      <c r="V61" s="6"/>
      <c r="W61" s="6"/>
      <c r="X61" s="6"/>
      <c r="Y61" s="6"/>
      <c r="Z61" s="6"/>
    </row>
    <row r="62" spans="1:26" ht="15.75" customHeight="1">
      <c r="A62" s="34"/>
      <c r="B62" s="34" t="s">
        <v>46</v>
      </c>
      <c r="C62" s="35" t="s">
        <v>189</v>
      </c>
      <c r="D62" s="35" t="s">
        <v>190</v>
      </c>
      <c r="E62" s="6"/>
      <c r="F62" s="6"/>
      <c r="G62" s="6"/>
      <c r="H62" s="6"/>
      <c r="I62" s="6"/>
      <c r="J62" s="11"/>
      <c r="K62" s="6"/>
      <c r="L62" s="7"/>
      <c r="M62" s="7"/>
      <c r="N62" s="6"/>
      <c r="O62" s="7"/>
      <c r="P62" s="6"/>
      <c r="Q62" s="6"/>
      <c r="R62" s="6"/>
      <c r="S62" s="7"/>
      <c r="T62" s="7"/>
      <c r="U62" s="38" t="s">
        <v>191</v>
      </c>
      <c r="V62" s="6"/>
      <c r="W62" s="6"/>
      <c r="X62" s="6"/>
      <c r="Y62" s="6"/>
      <c r="Z62" s="6"/>
    </row>
    <row r="63" spans="1:26" ht="15.75" customHeight="1">
      <c r="A63" s="34"/>
      <c r="B63" s="34" t="s">
        <v>46</v>
      </c>
      <c r="C63" s="35" t="s">
        <v>192</v>
      </c>
      <c r="D63" s="35" t="s">
        <v>193</v>
      </c>
      <c r="E63" s="6"/>
      <c r="F63" s="6"/>
      <c r="G63" s="6"/>
      <c r="H63" s="6"/>
      <c r="I63" s="6"/>
      <c r="J63" s="11"/>
      <c r="K63" s="6"/>
      <c r="L63" s="7"/>
      <c r="M63" s="7"/>
      <c r="N63" s="6"/>
      <c r="O63" s="7"/>
      <c r="P63" s="6"/>
      <c r="Q63" s="6"/>
      <c r="R63" s="6"/>
      <c r="S63" s="7"/>
      <c r="T63" s="7"/>
      <c r="U63" s="38" t="s">
        <v>194</v>
      </c>
      <c r="V63" s="6"/>
      <c r="W63" s="6"/>
      <c r="X63" s="6"/>
      <c r="Y63" s="6"/>
      <c r="Z63" s="6"/>
    </row>
    <row r="64" spans="1:26" ht="15.75" customHeight="1">
      <c r="A64" s="34"/>
      <c r="B64" s="34" t="s">
        <v>46</v>
      </c>
      <c r="C64" s="35" t="s">
        <v>195</v>
      </c>
      <c r="D64" s="35" t="s">
        <v>196</v>
      </c>
      <c r="E64" s="6"/>
      <c r="F64" s="6"/>
      <c r="G64" s="6"/>
      <c r="H64" s="6"/>
      <c r="I64" s="6"/>
      <c r="J64" s="11"/>
      <c r="K64" s="6"/>
      <c r="L64" s="7"/>
      <c r="M64" s="7"/>
      <c r="N64" s="6"/>
      <c r="O64" s="7"/>
      <c r="P64" s="6"/>
      <c r="Q64" s="6"/>
      <c r="R64" s="6"/>
      <c r="S64" s="7"/>
      <c r="T64" s="7"/>
      <c r="U64" s="38" t="s">
        <v>197</v>
      </c>
      <c r="V64" s="6"/>
      <c r="W64" s="6"/>
      <c r="X64" s="6"/>
      <c r="Y64" s="6"/>
      <c r="Z64" s="6"/>
    </row>
    <row r="65" spans="1:26" ht="15.75" customHeight="1">
      <c r="A65" s="34"/>
      <c r="B65" s="34" t="s">
        <v>46</v>
      </c>
      <c r="C65" s="35" t="s">
        <v>198</v>
      </c>
      <c r="D65" s="35" t="s">
        <v>198</v>
      </c>
      <c r="E65" s="6"/>
      <c r="F65" s="6"/>
      <c r="G65" s="6"/>
      <c r="H65" s="6"/>
      <c r="I65" s="6"/>
      <c r="J65" s="11"/>
      <c r="K65" s="6"/>
      <c r="L65" s="7"/>
      <c r="M65" s="7"/>
      <c r="N65" s="6"/>
      <c r="O65" s="7"/>
      <c r="P65" s="6"/>
      <c r="Q65" s="6"/>
      <c r="R65" s="6"/>
      <c r="S65" s="7"/>
      <c r="T65" s="7"/>
      <c r="U65" s="38" t="s">
        <v>199</v>
      </c>
      <c r="V65" s="6"/>
      <c r="W65" s="6"/>
      <c r="X65" s="6"/>
      <c r="Y65" s="6"/>
      <c r="Z65" s="6"/>
    </row>
    <row r="66" spans="1:26" ht="15.75" customHeight="1">
      <c r="A66" s="34"/>
      <c r="B66" s="34" t="s">
        <v>46</v>
      </c>
      <c r="C66" s="35" t="s">
        <v>200</v>
      </c>
      <c r="D66" s="35" t="s">
        <v>201</v>
      </c>
      <c r="E66" s="6"/>
      <c r="F66" s="6"/>
      <c r="G66" s="6"/>
      <c r="H66" s="6"/>
      <c r="I66" s="6"/>
      <c r="J66" s="11"/>
      <c r="K66" s="6"/>
      <c r="L66" s="7"/>
      <c r="M66" s="7"/>
      <c r="N66" s="6"/>
      <c r="O66" s="7"/>
      <c r="P66" s="6"/>
      <c r="Q66" s="6"/>
      <c r="R66" s="6"/>
      <c r="S66" s="7"/>
      <c r="T66" s="7"/>
      <c r="U66" s="38" t="s">
        <v>202</v>
      </c>
      <c r="V66" s="6"/>
      <c r="W66" s="6"/>
      <c r="X66" s="6"/>
      <c r="Y66" s="6"/>
      <c r="Z66" s="6"/>
    </row>
    <row r="67" spans="1:26" ht="15.75" customHeight="1">
      <c r="A67" s="34"/>
      <c r="B67" s="34" t="s">
        <v>46</v>
      </c>
      <c r="C67" s="35" t="s">
        <v>203</v>
      </c>
      <c r="D67" s="35" t="s">
        <v>204</v>
      </c>
      <c r="E67" s="6"/>
      <c r="F67" s="6"/>
      <c r="G67" s="6"/>
      <c r="H67" s="6"/>
      <c r="I67" s="6"/>
      <c r="J67" s="11"/>
      <c r="K67" s="6"/>
      <c r="L67" s="7"/>
      <c r="M67" s="7"/>
      <c r="N67" s="6"/>
      <c r="O67" s="7"/>
      <c r="P67" s="6"/>
      <c r="Q67" s="6"/>
      <c r="R67" s="6"/>
      <c r="S67" s="7"/>
      <c r="T67" s="7"/>
      <c r="U67" s="38" t="s">
        <v>205</v>
      </c>
      <c r="V67" s="6"/>
      <c r="W67" s="6"/>
      <c r="X67" s="6"/>
      <c r="Y67" s="6"/>
      <c r="Z67" s="6"/>
    </row>
    <row r="68" spans="1:26" ht="15.75" customHeight="1">
      <c r="A68" s="34"/>
      <c r="B68" s="34" t="s">
        <v>46</v>
      </c>
      <c r="C68" s="35" t="s">
        <v>206</v>
      </c>
      <c r="D68" s="35" t="s">
        <v>207</v>
      </c>
      <c r="E68" s="6"/>
      <c r="F68" s="6"/>
      <c r="G68" s="6"/>
      <c r="H68" s="6"/>
      <c r="I68" s="6"/>
      <c r="J68" s="11"/>
      <c r="K68" s="6"/>
      <c r="L68" s="7"/>
      <c r="M68" s="7"/>
      <c r="N68" s="6"/>
      <c r="O68" s="7"/>
      <c r="P68" s="6"/>
      <c r="Q68" s="6"/>
      <c r="R68" s="6"/>
      <c r="S68" s="7"/>
      <c r="T68" s="7"/>
      <c r="U68" s="38" t="s">
        <v>208</v>
      </c>
      <c r="V68" s="6"/>
      <c r="W68" s="6"/>
      <c r="X68" s="6"/>
      <c r="Y68" s="6"/>
      <c r="Z68" s="6"/>
    </row>
    <row r="69" spans="1:26" ht="15.75" customHeight="1">
      <c r="A69" s="34"/>
      <c r="B69" s="34" t="s">
        <v>46</v>
      </c>
      <c r="C69" s="39" t="s">
        <v>209</v>
      </c>
      <c r="D69" s="39" t="s">
        <v>210</v>
      </c>
      <c r="E69" s="6"/>
      <c r="F69" s="6"/>
      <c r="G69" s="6"/>
      <c r="H69" s="6"/>
      <c r="I69" s="6"/>
      <c r="J69" s="11"/>
      <c r="K69" s="6"/>
      <c r="L69" s="7"/>
      <c r="M69" s="7"/>
      <c r="N69" s="6"/>
      <c r="O69" s="7"/>
      <c r="P69" s="6"/>
      <c r="Q69" s="6"/>
      <c r="R69" s="6"/>
      <c r="S69" s="7"/>
      <c r="T69" s="7"/>
      <c r="U69" s="38" t="s">
        <v>211</v>
      </c>
      <c r="V69" s="6"/>
      <c r="W69" s="6"/>
      <c r="X69" s="6"/>
      <c r="Y69" s="6"/>
      <c r="Z69" s="6"/>
    </row>
    <row r="70" spans="1:26" ht="15.75" customHeight="1">
      <c r="A70" s="34"/>
      <c r="B70" s="34" t="s">
        <v>46</v>
      </c>
      <c r="C70" s="39" t="s">
        <v>212</v>
      </c>
      <c r="D70" s="39" t="s">
        <v>212</v>
      </c>
      <c r="E70" s="6"/>
      <c r="F70" s="6"/>
      <c r="G70" s="6"/>
      <c r="H70" s="6"/>
      <c r="I70" s="6"/>
      <c r="J70" s="11"/>
      <c r="K70" s="6"/>
      <c r="L70" s="7"/>
      <c r="M70" s="7"/>
      <c r="N70" s="6"/>
      <c r="O70" s="7"/>
      <c r="P70" s="6"/>
      <c r="Q70" s="6"/>
      <c r="R70" s="6"/>
      <c r="S70" s="7"/>
      <c r="T70" s="7"/>
      <c r="U70" s="38" t="s">
        <v>213</v>
      </c>
      <c r="V70" s="6"/>
      <c r="W70" s="6"/>
      <c r="X70" s="6"/>
      <c r="Y70" s="6"/>
      <c r="Z70" s="6"/>
    </row>
    <row r="71" spans="1:26" ht="15.75" customHeight="1">
      <c r="A71" s="34"/>
      <c r="B71" s="34" t="s">
        <v>46</v>
      </c>
      <c r="C71" s="39" t="s">
        <v>214</v>
      </c>
      <c r="D71" s="39" t="s">
        <v>214</v>
      </c>
      <c r="E71" s="6"/>
      <c r="F71" s="6"/>
      <c r="G71" s="6"/>
      <c r="H71" s="6"/>
      <c r="I71" s="6"/>
      <c r="J71" s="11"/>
      <c r="K71" s="6"/>
      <c r="L71" s="7"/>
      <c r="M71" s="7"/>
      <c r="N71" s="6"/>
      <c r="O71" s="7"/>
      <c r="P71" s="6"/>
      <c r="Q71" s="6"/>
      <c r="R71" s="6"/>
      <c r="S71" s="7"/>
      <c r="T71" s="7"/>
      <c r="U71" s="38" t="s">
        <v>215</v>
      </c>
      <c r="V71" s="6"/>
      <c r="W71" s="6"/>
      <c r="X71" s="6"/>
      <c r="Y71" s="6"/>
      <c r="Z71" s="6"/>
    </row>
    <row r="72" spans="1:26" ht="15.75" customHeight="1">
      <c r="A72" s="34"/>
      <c r="B72" s="34" t="s">
        <v>46</v>
      </c>
      <c r="C72" s="39" t="s">
        <v>216</v>
      </c>
      <c r="D72" s="39" t="s">
        <v>216</v>
      </c>
      <c r="E72" s="6"/>
      <c r="F72" s="6"/>
      <c r="G72" s="6"/>
      <c r="H72" s="6"/>
      <c r="I72" s="6"/>
      <c r="J72" s="11"/>
      <c r="K72" s="6"/>
      <c r="L72" s="7"/>
      <c r="M72" s="7"/>
      <c r="N72" s="6"/>
      <c r="O72" s="7"/>
      <c r="P72" s="6"/>
      <c r="Q72" s="6"/>
      <c r="R72" s="6"/>
      <c r="S72" s="7"/>
      <c r="T72" s="7"/>
      <c r="U72" s="38" t="s">
        <v>217</v>
      </c>
      <c r="V72" s="6"/>
      <c r="W72" s="6"/>
      <c r="X72" s="6"/>
      <c r="Y72" s="6"/>
      <c r="Z72" s="6"/>
    </row>
    <row r="73" spans="1:26" ht="15.75" customHeight="1">
      <c r="A73" s="34"/>
      <c r="B73" s="34" t="s">
        <v>46</v>
      </c>
      <c r="C73" s="39" t="s">
        <v>218</v>
      </c>
      <c r="D73" s="39" t="s">
        <v>218</v>
      </c>
      <c r="E73" s="6"/>
      <c r="F73" s="6"/>
      <c r="G73" s="6"/>
      <c r="H73" s="6"/>
      <c r="I73" s="6"/>
      <c r="J73" s="11"/>
      <c r="K73" s="6"/>
      <c r="L73" s="7"/>
      <c r="M73" s="7"/>
      <c r="N73" s="6"/>
      <c r="O73" s="7"/>
      <c r="P73" s="6"/>
      <c r="Q73" s="6"/>
      <c r="R73" s="6"/>
      <c r="S73" s="7"/>
      <c r="T73" s="7"/>
      <c r="U73" s="38" t="s">
        <v>219</v>
      </c>
      <c r="V73" s="6"/>
      <c r="W73" s="6"/>
      <c r="X73" s="6"/>
      <c r="Y73" s="6"/>
      <c r="Z73" s="6"/>
    </row>
    <row r="74" spans="1:26" ht="15.75" customHeight="1">
      <c r="A74" s="34"/>
      <c r="B74" s="34" t="s">
        <v>46</v>
      </c>
      <c r="C74" s="39" t="s">
        <v>220</v>
      </c>
      <c r="D74" s="39" t="s">
        <v>220</v>
      </c>
      <c r="E74" s="6"/>
      <c r="F74" s="6"/>
      <c r="G74" s="6"/>
      <c r="H74" s="6"/>
      <c r="I74" s="6"/>
      <c r="J74" s="11"/>
      <c r="K74" s="6"/>
      <c r="L74" s="7"/>
      <c r="M74" s="7"/>
      <c r="N74" s="6"/>
      <c r="O74" s="7"/>
      <c r="P74" s="6"/>
      <c r="Q74" s="6"/>
      <c r="R74" s="6"/>
      <c r="S74" s="7"/>
      <c r="T74" s="7"/>
      <c r="U74" s="38" t="s">
        <v>221</v>
      </c>
      <c r="V74" s="6"/>
      <c r="W74" s="6"/>
      <c r="X74" s="6"/>
      <c r="Y74" s="6"/>
      <c r="Z74" s="6"/>
    </row>
    <row r="75" spans="1:26" ht="15.75" customHeight="1">
      <c r="A75" s="34"/>
      <c r="B75" s="34" t="s">
        <v>46</v>
      </c>
      <c r="C75" s="39" t="s">
        <v>222</v>
      </c>
      <c r="D75" s="39" t="s">
        <v>223</v>
      </c>
      <c r="E75" s="6"/>
      <c r="F75" s="6"/>
      <c r="G75" s="6"/>
      <c r="H75" s="6"/>
      <c r="I75" s="6"/>
      <c r="J75" s="11"/>
      <c r="K75" s="6"/>
      <c r="L75" s="7"/>
      <c r="M75" s="7"/>
      <c r="N75" s="6"/>
      <c r="O75" s="7"/>
      <c r="P75" s="6"/>
      <c r="Q75" s="6"/>
      <c r="R75" s="6"/>
      <c r="S75" s="7"/>
      <c r="T75" s="7"/>
      <c r="U75" s="38" t="s">
        <v>224</v>
      </c>
      <c r="V75" s="6"/>
      <c r="W75" s="6"/>
      <c r="X75" s="6"/>
      <c r="Y75" s="6"/>
      <c r="Z75" s="6"/>
    </row>
    <row r="76" spans="1:26" ht="15.75" customHeight="1">
      <c r="A76" s="34"/>
      <c r="B76" s="34" t="s">
        <v>46</v>
      </c>
      <c r="C76" s="39" t="s">
        <v>225</v>
      </c>
      <c r="D76" s="39" t="s">
        <v>226</v>
      </c>
      <c r="E76" s="6"/>
      <c r="F76" s="6"/>
      <c r="G76" s="6"/>
      <c r="H76" s="6"/>
      <c r="I76" s="6"/>
      <c r="J76" s="11"/>
      <c r="K76" s="6"/>
      <c r="L76" s="7"/>
      <c r="M76" s="7"/>
      <c r="N76" s="57"/>
      <c r="O76" s="7"/>
      <c r="P76" s="6"/>
      <c r="Q76" s="6"/>
      <c r="R76" s="6"/>
      <c r="S76" s="7"/>
      <c r="T76" s="7"/>
      <c r="U76" s="38" t="s">
        <v>227</v>
      </c>
      <c r="V76" s="6"/>
      <c r="W76" s="6"/>
      <c r="X76" s="6"/>
      <c r="Y76" s="6"/>
      <c r="Z76" s="6"/>
    </row>
    <row r="77" spans="1:26" ht="15.75" customHeight="1">
      <c r="A77" s="34"/>
      <c r="B77" s="34" t="s">
        <v>46</v>
      </c>
      <c r="C77" s="35" t="s">
        <v>228</v>
      </c>
      <c r="D77" s="35" t="s">
        <v>229</v>
      </c>
      <c r="E77" s="6"/>
      <c r="F77" s="6"/>
      <c r="G77" s="6"/>
      <c r="H77" s="6"/>
      <c r="I77" s="6"/>
      <c r="J77" s="11"/>
      <c r="K77" s="6"/>
      <c r="L77" s="7"/>
      <c r="M77" s="7"/>
      <c r="N77" s="6"/>
      <c r="O77" s="7"/>
      <c r="P77" s="6"/>
      <c r="Q77" s="6"/>
      <c r="R77" s="6"/>
      <c r="S77" s="7"/>
      <c r="T77" s="7"/>
      <c r="U77" s="38" t="s">
        <v>230</v>
      </c>
      <c r="V77" s="6"/>
      <c r="W77" s="6"/>
      <c r="X77" s="6"/>
      <c r="Y77" s="6"/>
      <c r="Z77" s="6"/>
    </row>
    <row r="78" spans="1:26" ht="15.75" customHeight="1">
      <c r="A78" s="34"/>
      <c r="B78" s="34" t="s">
        <v>46</v>
      </c>
      <c r="C78" s="35" t="s">
        <v>231</v>
      </c>
      <c r="D78" s="35" t="s">
        <v>232</v>
      </c>
      <c r="E78" s="6"/>
      <c r="F78" s="6"/>
      <c r="G78" s="6"/>
      <c r="H78" s="6"/>
      <c r="I78" s="6"/>
      <c r="J78" s="11"/>
      <c r="K78" s="6"/>
      <c r="L78" s="7"/>
      <c r="M78" s="7"/>
      <c r="N78" s="6"/>
      <c r="O78" s="7"/>
      <c r="P78" s="6"/>
      <c r="Q78" s="6"/>
      <c r="R78" s="6"/>
      <c r="S78" s="7"/>
      <c r="T78" s="7"/>
      <c r="U78" s="38" t="s">
        <v>233</v>
      </c>
      <c r="V78" s="6"/>
      <c r="W78" s="6"/>
      <c r="X78" s="6"/>
      <c r="Y78" s="6"/>
      <c r="Z78" s="6"/>
    </row>
    <row r="79" spans="1:26" ht="15.75" customHeight="1">
      <c r="A79" s="34" t="s">
        <v>73</v>
      </c>
      <c r="B79" s="34" t="s">
        <v>46</v>
      </c>
      <c r="C79" s="35" t="s">
        <v>234</v>
      </c>
      <c r="D79" s="35" t="s">
        <v>235</v>
      </c>
      <c r="E79" s="6"/>
      <c r="F79" s="6"/>
      <c r="G79" s="6"/>
      <c r="H79" s="6"/>
      <c r="I79" s="6"/>
      <c r="J79" s="11"/>
      <c r="K79" s="6"/>
      <c r="L79" s="7"/>
      <c r="M79" s="7"/>
      <c r="N79" s="6"/>
      <c r="O79" s="7"/>
      <c r="P79" s="6"/>
      <c r="Q79" s="58"/>
      <c r="R79" s="6"/>
      <c r="S79" s="7"/>
      <c r="T79" s="7"/>
      <c r="U79" s="38" t="s">
        <v>236</v>
      </c>
      <c r="V79" s="6"/>
      <c r="W79" s="6"/>
      <c r="X79" s="6"/>
      <c r="Y79" s="6"/>
      <c r="Z79" s="6"/>
    </row>
    <row r="80" spans="1:26" ht="15.75" customHeight="1">
      <c r="A80" s="34"/>
      <c r="B80" s="34" t="s">
        <v>46</v>
      </c>
      <c r="C80" s="34" t="s">
        <v>237</v>
      </c>
      <c r="D80" s="35" t="s">
        <v>238</v>
      </c>
      <c r="E80" s="6"/>
      <c r="F80" s="6"/>
      <c r="G80" s="6"/>
      <c r="H80" s="6"/>
      <c r="I80" s="6"/>
      <c r="J80" s="11"/>
      <c r="K80" s="6"/>
      <c r="L80" s="7"/>
      <c r="M80" s="7"/>
      <c r="N80" s="6"/>
      <c r="O80" s="7"/>
      <c r="P80" s="6"/>
      <c r="Q80" s="6"/>
      <c r="R80" s="6"/>
      <c r="S80" s="7"/>
      <c r="T80" s="7"/>
      <c r="U80" s="38" t="s">
        <v>239</v>
      </c>
      <c r="V80" s="6"/>
      <c r="W80" s="6"/>
      <c r="X80" s="6"/>
      <c r="Y80" s="6"/>
      <c r="Z80" s="6"/>
    </row>
    <row r="81" spans="1:26" ht="15.75" customHeight="1">
      <c r="A81" s="34"/>
      <c r="B81" s="59" t="s">
        <v>46</v>
      </c>
      <c r="C81" s="35" t="s">
        <v>240</v>
      </c>
      <c r="D81" s="35" t="s">
        <v>241</v>
      </c>
      <c r="E81" s="6"/>
      <c r="F81" s="6"/>
      <c r="G81" s="6"/>
      <c r="H81" s="6"/>
      <c r="I81" s="6"/>
      <c r="J81" s="11"/>
      <c r="K81" s="6"/>
      <c r="L81" s="7"/>
      <c r="M81" s="7"/>
      <c r="N81" s="6"/>
      <c r="O81" s="7"/>
      <c r="P81" s="6"/>
      <c r="Q81" s="6"/>
      <c r="R81" s="6"/>
      <c r="S81" s="7"/>
      <c r="T81" s="7"/>
      <c r="U81" s="38" t="s">
        <v>242</v>
      </c>
      <c r="V81" s="6"/>
      <c r="W81" s="6"/>
      <c r="X81" s="6"/>
      <c r="Y81" s="6"/>
      <c r="Z81" s="6"/>
    </row>
    <row r="82" spans="1:26" ht="15.75" customHeight="1">
      <c r="A82" s="34"/>
      <c r="B82" s="59" t="s">
        <v>46</v>
      </c>
      <c r="C82" s="35" t="s">
        <v>243</v>
      </c>
      <c r="D82" s="35" t="s">
        <v>244</v>
      </c>
      <c r="E82" s="6"/>
      <c r="F82" s="6"/>
      <c r="G82" s="6"/>
      <c r="H82" s="6"/>
      <c r="I82" s="6"/>
      <c r="J82" s="11"/>
      <c r="K82" s="6"/>
      <c r="L82" s="7"/>
      <c r="M82" s="7"/>
      <c r="N82" s="6"/>
      <c r="O82" s="7"/>
      <c r="P82" s="6"/>
      <c r="Q82" s="6"/>
      <c r="R82" s="6"/>
      <c r="S82" s="7"/>
      <c r="T82" s="7"/>
      <c r="U82" s="38" t="s">
        <v>245</v>
      </c>
      <c r="V82" s="6"/>
      <c r="W82" s="6"/>
      <c r="X82" s="6"/>
      <c r="Y82" s="6"/>
      <c r="Z82" s="6"/>
    </row>
    <row r="83" spans="1:26" ht="15.75" customHeight="1">
      <c r="A83" s="34"/>
      <c r="B83" s="34" t="s">
        <v>46</v>
      </c>
      <c r="C83" s="35" t="s">
        <v>246</v>
      </c>
      <c r="D83" s="35" t="s">
        <v>247</v>
      </c>
      <c r="E83" s="6"/>
      <c r="F83" s="6"/>
      <c r="G83" s="6"/>
      <c r="H83" s="6"/>
      <c r="I83" s="6"/>
      <c r="J83" s="11"/>
      <c r="K83" s="6"/>
      <c r="L83" s="7"/>
      <c r="M83" s="7"/>
      <c r="N83" s="6"/>
      <c r="O83" s="7"/>
      <c r="P83" s="6"/>
      <c r="Q83" s="6"/>
      <c r="R83" s="6"/>
      <c r="S83" s="7"/>
      <c r="T83" s="7"/>
      <c r="U83" s="38" t="s">
        <v>248</v>
      </c>
      <c r="V83" s="6"/>
      <c r="W83" s="6"/>
      <c r="X83" s="6"/>
      <c r="Y83" s="6"/>
      <c r="Z83" s="6"/>
    </row>
    <row r="84" spans="1:26" ht="15.75" customHeight="1">
      <c r="A84" s="34"/>
      <c r="B84" s="34" t="s">
        <v>46</v>
      </c>
      <c r="C84" s="35" t="s">
        <v>249</v>
      </c>
      <c r="D84" s="35" t="s">
        <v>250</v>
      </c>
      <c r="E84" s="6"/>
      <c r="F84" s="6"/>
      <c r="G84" s="6"/>
      <c r="H84" s="6"/>
      <c r="I84" s="6"/>
      <c r="J84" s="11"/>
      <c r="K84" s="6"/>
      <c r="L84" s="7"/>
      <c r="M84" s="7"/>
      <c r="N84" s="6"/>
      <c r="O84" s="7"/>
      <c r="P84" s="6"/>
      <c r="Q84" s="6"/>
      <c r="R84" s="6"/>
      <c r="S84" s="7"/>
      <c r="T84" s="7"/>
      <c r="U84" s="38" t="s">
        <v>251</v>
      </c>
      <c r="V84" s="6"/>
      <c r="W84" s="6"/>
      <c r="X84" s="6"/>
      <c r="Y84" s="6"/>
      <c r="Z84" s="6"/>
    </row>
    <row r="85" spans="1:26" ht="15.75" customHeight="1">
      <c r="A85" s="34"/>
      <c r="B85" s="34" t="s">
        <v>46</v>
      </c>
      <c r="C85" s="35" t="s">
        <v>252</v>
      </c>
      <c r="D85" s="35" t="s">
        <v>253</v>
      </c>
      <c r="E85" s="6"/>
      <c r="F85" s="6"/>
      <c r="G85" s="6"/>
      <c r="H85" s="6"/>
      <c r="I85" s="6"/>
      <c r="J85" s="11"/>
      <c r="K85" s="6"/>
      <c r="L85" s="7"/>
      <c r="M85" s="7"/>
      <c r="N85" s="6"/>
      <c r="O85" s="60"/>
      <c r="P85" s="6"/>
      <c r="Q85" s="6"/>
      <c r="R85" s="6"/>
      <c r="S85" s="7"/>
      <c r="T85" s="7"/>
      <c r="U85" s="38" t="s">
        <v>254</v>
      </c>
      <c r="V85" s="6"/>
      <c r="W85" s="6"/>
      <c r="X85" s="6"/>
      <c r="Y85" s="6"/>
      <c r="Z85" s="6"/>
    </row>
    <row r="86" spans="1:26" ht="15.75" customHeight="1">
      <c r="A86" s="34"/>
      <c r="B86" s="34" t="s">
        <v>46</v>
      </c>
      <c r="C86" s="35" t="s">
        <v>255</v>
      </c>
      <c r="D86" s="35" t="s">
        <v>256</v>
      </c>
      <c r="E86" s="6"/>
      <c r="F86" s="6"/>
      <c r="G86" s="6"/>
      <c r="H86" s="6"/>
      <c r="I86" s="6"/>
      <c r="J86" s="11"/>
      <c r="K86" s="6"/>
      <c r="L86" s="7"/>
      <c r="M86" s="7"/>
      <c r="N86" s="6"/>
      <c r="O86" s="7"/>
      <c r="P86" s="6"/>
      <c r="Q86" s="6"/>
      <c r="R86" s="6"/>
      <c r="S86" s="7"/>
      <c r="T86" s="7"/>
      <c r="U86" s="38" t="s">
        <v>257</v>
      </c>
      <c r="V86" s="6"/>
      <c r="W86" s="6"/>
      <c r="X86" s="6"/>
      <c r="Y86" s="6"/>
      <c r="Z86" s="6"/>
    </row>
    <row r="87" spans="1:26" ht="15.75" customHeight="1">
      <c r="A87" s="34"/>
      <c r="B87" s="34" t="s">
        <v>46</v>
      </c>
      <c r="C87" s="35" t="s">
        <v>258</v>
      </c>
      <c r="D87" s="35" t="s">
        <v>259</v>
      </c>
      <c r="E87" s="6"/>
      <c r="F87" s="6"/>
      <c r="G87" s="6"/>
      <c r="H87" s="6"/>
      <c r="I87" s="6"/>
      <c r="J87" s="11"/>
      <c r="K87" s="6"/>
      <c r="L87" s="7"/>
      <c r="M87" s="7"/>
      <c r="N87" s="6"/>
      <c r="O87" s="7"/>
      <c r="P87" s="6"/>
      <c r="Q87" s="6"/>
      <c r="R87" s="6"/>
      <c r="S87" s="7"/>
      <c r="T87" s="7"/>
      <c r="U87" s="38" t="s">
        <v>260</v>
      </c>
      <c r="V87" s="6"/>
      <c r="W87" s="6"/>
      <c r="X87" s="6"/>
      <c r="Y87" s="6"/>
      <c r="Z87" s="6"/>
    </row>
    <row r="88" spans="1:26" ht="15.75" customHeight="1">
      <c r="A88" s="34"/>
      <c r="B88" s="34" t="s">
        <v>46</v>
      </c>
      <c r="C88" s="35" t="s">
        <v>261</v>
      </c>
      <c r="D88" s="35" t="s">
        <v>262</v>
      </c>
      <c r="E88" s="6"/>
      <c r="F88" s="6"/>
      <c r="G88" s="6"/>
      <c r="H88" s="6"/>
      <c r="I88" s="6"/>
      <c r="J88" s="11"/>
      <c r="K88" s="6"/>
      <c r="L88" s="7"/>
      <c r="M88" s="7"/>
      <c r="N88" s="6"/>
      <c r="O88" s="7"/>
      <c r="P88" s="6"/>
      <c r="Q88" s="6"/>
      <c r="R88" s="6"/>
      <c r="S88" s="7"/>
      <c r="T88" s="7"/>
      <c r="U88" s="38" t="s">
        <v>263</v>
      </c>
      <c r="V88" s="6"/>
      <c r="W88" s="6"/>
      <c r="X88" s="6"/>
      <c r="Y88" s="6"/>
      <c r="Z88" s="6"/>
    </row>
    <row r="89" spans="1:26" ht="15.75" customHeight="1">
      <c r="A89" s="34"/>
      <c r="B89" s="34" t="s">
        <v>46</v>
      </c>
      <c r="C89" s="35" t="s">
        <v>264</v>
      </c>
      <c r="D89" s="35" t="s">
        <v>265</v>
      </c>
      <c r="E89" s="6"/>
      <c r="F89" s="6"/>
      <c r="G89" s="6"/>
      <c r="H89" s="6"/>
      <c r="I89" s="6"/>
      <c r="J89" s="11"/>
      <c r="K89" s="6"/>
      <c r="L89" s="7"/>
      <c r="M89" s="7"/>
      <c r="N89" s="6"/>
      <c r="O89" s="7"/>
      <c r="P89" s="6"/>
      <c r="Q89" s="6"/>
      <c r="R89" s="6"/>
      <c r="S89" s="7"/>
      <c r="T89" s="7"/>
      <c r="U89" s="38" t="s">
        <v>266</v>
      </c>
      <c r="V89" s="6"/>
      <c r="W89" s="6"/>
      <c r="X89" s="6"/>
      <c r="Y89" s="6"/>
      <c r="Z89" s="6"/>
    </row>
    <row r="90" spans="1:26" ht="15.75" customHeight="1">
      <c r="A90" s="34"/>
      <c r="B90" s="34" t="s">
        <v>46</v>
      </c>
      <c r="C90" s="39" t="s">
        <v>267</v>
      </c>
      <c r="D90" s="35" t="s">
        <v>268</v>
      </c>
      <c r="E90" s="6"/>
      <c r="F90" s="6"/>
      <c r="G90" s="6"/>
      <c r="H90" s="6"/>
      <c r="I90" s="6"/>
      <c r="J90" s="11"/>
      <c r="K90" s="6"/>
      <c r="L90" s="7"/>
      <c r="M90" s="7"/>
      <c r="N90" s="6"/>
      <c r="O90" s="7"/>
      <c r="P90" s="6"/>
      <c r="Q90" s="6"/>
      <c r="R90" s="6"/>
      <c r="S90" s="7"/>
      <c r="T90" s="7"/>
      <c r="U90" s="38" t="s">
        <v>269</v>
      </c>
      <c r="V90" s="6"/>
      <c r="W90" s="6"/>
      <c r="X90" s="6"/>
      <c r="Y90" s="6"/>
      <c r="Z90" s="6"/>
    </row>
    <row r="91" spans="1:26" ht="15.75" customHeight="1">
      <c r="A91" s="34" t="s">
        <v>270</v>
      </c>
      <c r="B91" s="34" t="s">
        <v>46</v>
      </c>
      <c r="C91" s="39" t="s">
        <v>271</v>
      </c>
      <c r="D91" s="35" t="s">
        <v>272</v>
      </c>
      <c r="E91" s="6"/>
      <c r="F91" s="6"/>
      <c r="G91" s="6"/>
      <c r="H91" s="6"/>
      <c r="I91" s="6"/>
      <c r="J91" s="11"/>
      <c r="K91" s="6"/>
      <c r="L91" s="7"/>
      <c r="M91" s="7"/>
      <c r="N91" s="6"/>
      <c r="O91" s="7"/>
      <c r="P91" s="6"/>
      <c r="Q91" s="6"/>
      <c r="R91" s="6"/>
      <c r="S91" s="7"/>
      <c r="T91" s="7"/>
      <c r="U91" s="38" t="s">
        <v>273</v>
      </c>
      <c r="V91" s="6"/>
      <c r="W91" s="6"/>
      <c r="X91" s="6"/>
      <c r="Y91" s="6"/>
      <c r="Z91" s="6"/>
    </row>
    <row r="92" spans="1:26" ht="15.75" customHeight="1">
      <c r="A92" s="34"/>
      <c r="B92" s="34" t="s">
        <v>46</v>
      </c>
      <c r="C92" s="35" t="s">
        <v>274</v>
      </c>
      <c r="D92" s="35" t="s">
        <v>275</v>
      </c>
      <c r="E92" s="6"/>
      <c r="F92" s="6"/>
      <c r="G92" s="6"/>
      <c r="H92" s="6"/>
      <c r="I92" s="6"/>
      <c r="J92" s="11"/>
      <c r="K92" s="6"/>
      <c r="L92" s="7"/>
      <c r="M92" s="7"/>
      <c r="N92" s="6"/>
      <c r="O92" s="7"/>
      <c r="P92" s="6"/>
      <c r="Q92" s="6"/>
      <c r="R92" s="6"/>
      <c r="S92" s="7"/>
      <c r="T92" s="7"/>
      <c r="U92" s="38" t="s">
        <v>276</v>
      </c>
      <c r="V92" s="6"/>
      <c r="W92" s="6"/>
      <c r="X92" s="6"/>
      <c r="Y92" s="6"/>
      <c r="Z92" s="6"/>
    </row>
    <row r="93" spans="1:26" ht="15.75" customHeight="1">
      <c r="A93" s="34"/>
      <c r="B93" s="34" t="s">
        <v>46</v>
      </c>
      <c r="C93" s="35" t="s">
        <v>277</v>
      </c>
      <c r="D93" s="35" t="s">
        <v>278</v>
      </c>
      <c r="E93" s="6"/>
      <c r="F93" s="6"/>
      <c r="G93" s="6"/>
      <c r="H93" s="6"/>
      <c r="I93" s="6"/>
      <c r="J93" s="11"/>
      <c r="K93" s="6"/>
      <c r="L93" s="7"/>
      <c r="M93" s="7"/>
      <c r="N93" s="6"/>
      <c r="O93" s="7"/>
      <c r="P93" s="6"/>
      <c r="Q93" s="6"/>
      <c r="R93" s="6"/>
      <c r="S93" s="7"/>
      <c r="T93" s="7"/>
      <c r="U93" s="38" t="s">
        <v>279</v>
      </c>
      <c r="V93" s="6"/>
      <c r="W93" s="6"/>
      <c r="X93" s="6"/>
      <c r="Y93" s="6"/>
      <c r="Z93" s="6"/>
    </row>
    <row r="94" spans="1:26" ht="15.75" customHeight="1">
      <c r="A94" s="34"/>
      <c r="B94" s="34" t="s">
        <v>46</v>
      </c>
      <c r="C94" s="35" t="s">
        <v>280</v>
      </c>
      <c r="D94" s="35" t="s">
        <v>281</v>
      </c>
      <c r="E94" s="6"/>
      <c r="F94" s="6"/>
      <c r="G94" s="6"/>
      <c r="H94" s="6"/>
      <c r="I94" s="6"/>
      <c r="J94" s="11"/>
      <c r="K94" s="6"/>
      <c r="L94" s="7"/>
      <c r="M94" s="7"/>
      <c r="N94" s="6"/>
      <c r="O94" s="7"/>
      <c r="P94" s="6"/>
      <c r="Q94" s="6"/>
      <c r="R94" s="6"/>
      <c r="S94" s="7"/>
      <c r="T94" s="7"/>
      <c r="U94" s="38" t="s">
        <v>282</v>
      </c>
      <c r="V94" s="6"/>
      <c r="W94" s="6"/>
      <c r="X94" s="6"/>
      <c r="Y94" s="6"/>
      <c r="Z94" s="6"/>
    </row>
    <row r="95" spans="1:26" ht="15.75" customHeight="1">
      <c r="A95" s="34"/>
      <c r="B95" s="34" t="s">
        <v>46</v>
      </c>
      <c r="C95" s="39" t="s">
        <v>283</v>
      </c>
      <c r="D95" s="35" t="s">
        <v>284</v>
      </c>
      <c r="E95" s="6"/>
      <c r="F95" s="6"/>
      <c r="G95" s="6"/>
      <c r="H95" s="6"/>
      <c r="I95" s="6"/>
      <c r="J95" s="11"/>
      <c r="K95" s="6"/>
      <c r="L95" s="7"/>
      <c r="M95" s="7"/>
      <c r="N95" s="6"/>
      <c r="O95" s="7"/>
      <c r="P95" s="6"/>
      <c r="Q95" s="6"/>
      <c r="R95" s="6"/>
      <c r="S95" s="7"/>
      <c r="T95" s="7"/>
      <c r="U95" s="38" t="s">
        <v>285</v>
      </c>
      <c r="V95" s="6"/>
      <c r="W95" s="6"/>
      <c r="X95" s="6"/>
      <c r="Y95" s="6"/>
      <c r="Z95" s="6"/>
    </row>
    <row r="96" spans="1:26" ht="15.75" customHeight="1">
      <c r="A96" s="34"/>
      <c r="B96" s="34" t="s">
        <v>46</v>
      </c>
      <c r="C96" s="39" t="s">
        <v>286</v>
      </c>
      <c r="D96" s="35" t="s">
        <v>287</v>
      </c>
      <c r="E96" s="6"/>
      <c r="F96" s="6"/>
      <c r="G96" s="6"/>
      <c r="H96" s="6"/>
      <c r="I96" s="6"/>
      <c r="J96" s="11"/>
      <c r="K96" s="6"/>
      <c r="L96" s="7"/>
      <c r="M96" s="7"/>
      <c r="N96" s="6"/>
      <c r="O96" s="7"/>
      <c r="P96" s="6"/>
      <c r="Q96" s="6"/>
      <c r="R96" s="6"/>
      <c r="S96" s="7"/>
      <c r="T96" s="7"/>
      <c r="U96" s="38" t="s">
        <v>288</v>
      </c>
      <c r="V96" s="6"/>
      <c r="W96" s="6"/>
      <c r="X96" s="6"/>
      <c r="Y96" s="6"/>
      <c r="Z96" s="6"/>
    </row>
    <row r="97" spans="1:26" ht="15.75" customHeight="1">
      <c r="A97" s="34"/>
      <c r="B97" s="34" t="s">
        <v>46</v>
      </c>
      <c r="C97" s="35" t="s">
        <v>289</v>
      </c>
      <c r="D97" s="35" t="s">
        <v>290</v>
      </c>
      <c r="E97" s="6"/>
      <c r="F97" s="6"/>
      <c r="G97" s="6"/>
      <c r="H97" s="6"/>
      <c r="I97" s="6"/>
      <c r="J97" s="11"/>
      <c r="K97" s="6"/>
      <c r="L97" s="7"/>
      <c r="M97" s="7"/>
      <c r="N97" s="6"/>
      <c r="O97" s="7"/>
      <c r="P97" s="6"/>
      <c r="Q97" s="6"/>
      <c r="R97" s="6"/>
      <c r="S97" s="7"/>
      <c r="T97" s="7"/>
      <c r="U97" s="38" t="s">
        <v>291</v>
      </c>
      <c r="V97" s="6"/>
      <c r="W97" s="6"/>
      <c r="X97" s="6"/>
      <c r="Y97" s="6"/>
      <c r="Z97" s="6"/>
    </row>
    <row r="98" spans="1:26" ht="15.75" customHeight="1">
      <c r="A98" s="34"/>
      <c r="B98" s="34" t="s">
        <v>46</v>
      </c>
      <c r="C98" s="35" t="s">
        <v>292</v>
      </c>
      <c r="D98" s="35" t="s">
        <v>293</v>
      </c>
      <c r="E98" s="6"/>
      <c r="F98" s="6"/>
      <c r="G98" s="6"/>
      <c r="H98" s="6"/>
      <c r="I98" s="6"/>
      <c r="J98" s="11"/>
      <c r="K98" s="6"/>
      <c r="L98" s="7"/>
      <c r="M98" s="7"/>
      <c r="N98" s="7"/>
      <c r="O98" s="7"/>
      <c r="P98" s="7"/>
      <c r="Q98" s="7"/>
      <c r="R98" s="7"/>
      <c r="S98" s="7"/>
      <c r="T98" s="7"/>
      <c r="U98" s="38" t="s">
        <v>294</v>
      </c>
      <c r="V98" s="6"/>
      <c r="W98" s="6"/>
      <c r="X98" s="6"/>
      <c r="Y98" s="6"/>
      <c r="Z98" s="6"/>
    </row>
    <row r="99" spans="1:26" ht="15.75" customHeight="1">
      <c r="A99" s="34"/>
      <c r="B99" s="34" t="s">
        <v>46</v>
      </c>
      <c r="C99" s="35" t="s">
        <v>295</v>
      </c>
      <c r="D99" s="35" t="s">
        <v>296</v>
      </c>
      <c r="E99" s="6"/>
      <c r="F99" s="6"/>
      <c r="G99" s="6"/>
      <c r="H99" s="6"/>
      <c r="I99" s="6"/>
      <c r="J99" s="11"/>
      <c r="K99" s="6"/>
      <c r="L99" s="7"/>
      <c r="M99" s="7"/>
      <c r="N99" s="6"/>
      <c r="O99" s="7"/>
      <c r="P99" s="6"/>
      <c r="Q99" s="6"/>
      <c r="R99" s="6"/>
      <c r="S99" s="7"/>
      <c r="T99" s="7"/>
      <c r="U99" s="38" t="s">
        <v>297</v>
      </c>
      <c r="V99" s="6"/>
      <c r="W99" s="6"/>
      <c r="X99" s="6"/>
      <c r="Y99" s="6"/>
      <c r="Z99" s="6"/>
    </row>
    <row r="100" spans="1:26" ht="15.75" customHeight="1">
      <c r="A100" s="34"/>
      <c r="B100" s="34" t="s">
        <v>46</v>
      </c>
      <c r="C100" s="39" t="s">
        <v>298</v>
      </c>
      <c r="D100" s="35" t="s">
        <v>299</v>
      </c>
      <c r="E100" s="6"/>
      <c r="F100" s="6"/>
      <c r="G100" s="6"/>
      <c r="H100" s="6"/>
      <c r="I100" s="6"/>
      <c r="J100" s="11"/>
      <c r="K100" s="6"/>
      <c r="L100" s="7"/>
      <c r="M100" s="7"/>
      <c r="N100" s="7"/>
      <c r="O100" s="7"/>
      <c r="P100" s="7"/>
      <c r="Q100" s="7"/>
      <c r="R100" s="7"/>
      <c r="S100" s="7"/>
      <c r="T100" s="7"/>
      <c r="U100" s="38" t="s">
        <v>300</v>
      </c>
      <c r="V100" s="6"/>
      <c r="W100" s="6"/>
      <c r="X100" s="6"/>
      <c r="Y100" s="6"/>
      <c r="Z100" s="6"/>
    </row>
    <row r="101" spans="1:26" ht="15.75" customHeight="1">
      <c r="A101" s="34"/>
      <c r="B101" s="34" t="s">
        <v>46</v>
      </c>
      <c r="C101" s="39" t="s">
        <v>301</v>
      </c>
      <c r="D101" s="35" t="s">
        <v>302</v>
      </c>
      <c r="E101" s="6"/>
      <c r="F101" s="6"/>
      <c r="G101" s="6"/>
      <c r="H101" s="6"/>
      <c r="I101" s="6"/>
      <c r="J101" s="11"/>
      <c r="K101" s="6"/>
      <c r="L101" s="7"/>
      <c r="M101" s="7"/>
      <c r="N101" s="7"/>
      <c r="O101" s="7"/>
      <c r="P101" s="7"/>
      <c r="Q101" s="7"/>
      <c r="R101" s="7"/>
      <c r="S101" s="7"/>
      <c r="T101" s="7"/>
      <c r="U101" s="38" t="s">
        <v>303</v>
      </c>
      <c r="V101" s="6"/>
      <c r="W101" s="6"/>
      <c r="X101" s="6"/>
      <c r="Y101" s="6"/>
      <c r="Z101" s="6"/>
    </row>
    <row r="102" spans="1:26" ht="15.75" customHeight="1">
      <c r="A102" s="34"/>
      <c r="B102" s="34" t="s">
        <v>46</v>
      </c>
      <c r="C102" s="35" t="s">
        <v>304</v>
      </c>
      <c r="D102" s="35" t="s">
        <v>305</v>
      </c>
      <c r="E102" s="6"/>
      <c r="F102" s="6"/>
      <c r="G102" s="6"/>
      <c r="H102" s="6"/>
      <c r="I102" s="6"/>
      <c r="J102" s="11"/>
      <c r="K102" s="6"/>
      <c r="L102" s="7"/>
      <c r="M102" s="7"/>
      <c r="N102" s="7"/>
      <c r="O102" s="7"/>
      <c r="P102" s="7"/>
      <c r="Q102" s="7"/>
      <c r="R102" s="7"/>
      <c r="S102" s="7"/>
      <c r="T102" s="7"/>
      <c r="U102" s="38" t="s">
        <v>306</v>
      </c>
      <c r="V102" s="6"/>
      <c r="W102" s="6"/>
      <c r="X102" s="6"/>
      <c r="Y102" s="6"/>
      <c r="Z102" s="6"/>
    </row>
    <row r="103" spans="1:26" ht="15.75" customHeight="1">
      <c r="A103" s="34"/>
      <c r="B103" s="34" t="s">
        <v>46</v>
      </c>
      <c r="C103" s="35" t="s">
        <v>307</v>
      </c>
      <c r="D103" s="35" t="s">
        <v>308</v>
      </c>
      <c r="E103" s="6"/>
      <c r="F103" s="6"/>
      <c r="G103" s="6"/>
      <c r="H103" s="6"/>
      <c r="I103" s="6"/>
      <c r="J103" s="11"/>
      <c r="K103" s="6"/>
      <c r="L103" s="7"/>
      <c r="M103" s="7"/>
      <c r="N103" s="7"/>
      <c r="O103" s="7"/>
      <c r="P103" s="7"/>
      <c r="Q103" s="7"/>
      <c r="R103" s="7"/>
      <c r="S103" s="7"/>
      <c r="T103" s="7"/>
      <c r="U103" s="38" t="s">
        <v>309</v>
      </c>
      <c r="V103" s="6"/>
      <c r="W103" s="6"/>
      <c r="X103" s="6"/>
      <c r="Y103" s="6"/>
      <c r="Z103" s="6"/>
    </row>
    <row r="104" spans="1:26" ht="15.75" customHeight="1">
      <c r="A104" s="34"/>
      <c r="B104" s="34" t="s">
        <v>46</v>
      </c>
      <c r="C104" s="35" t="s">
        <v>310</v>
      </c>
      <c r="D104" s="35" t="s">
        <v>311</v>
      </c>
      <c r="E104" s="6"/>
      <c r="F104" s="6"/>
      <c r="G104" s="6"/>
      <c r="H104" s="6"/>
      <c r="I104" s="6"/>
      <c r="J104" s="11"/>
      <c r="K104" s="6"/>
      <c r="L104" s="7"/>
      <c r="M104" s="7"/>
      <c r="N104" s="6"/>
      <c r="O104" s="7"/>
      <c r="P104" s="6"/>
      <c r="Q104" s="6"/>
      <c r="R104" s="6"/>
      <c r="S104" s="7"/>
      <c r="T104" s="7"/>
      <c r="U104" s="38" t="s">
        <v>312</v>
      </c>
      <c r="V104" s="6"/>
      <c r="W104" s="6"/>
      <c r="X104" s="6"/>
      <c r="Y104" s="6"/>
      <c r="Z104" s="6"/>
    </row>
    <row r="105" spans="1:26" ht="15.75" customHeight="1">
      <c r="A105" s="34"/>
      <c r="B105" s="34" t="s">
        <v>46</v>
      </c>
      <c r="C105" s="39" t="s">
        <v>313</v>
      </c>
      <c r="D105" s="35" t="s">
        <v>314</v>
      </c>
      <c r="E105" s="6"/>
      <c r="F105" s="6"/>
      <c r="G105" s="6"/>
      <c r="H105" s="6"/>
      <c r="I105" s="6"/>
      <c r="J105" s="11"/>
      <c r="K105" s="6"/>
      <c r="L105" s="7"/>
      <c r="M105" s="7"/>
      <c r="N105" s="7"/>
      <c r="O105" s="7"/>
      <c r="P105" s="7"/>
      <c r="Q105" s="7"/>
      <c r="R105" s="7"/>
      <c r="S105" s="7"/>
      <c r="T105" s="7"/>
      <c r="U105" s="38" t="s">
        <v>315</v>
      </c>
      <c r="V105" s="6"/>
      <c r="W105" s="6"/>
      <c r="X105" s="6"/>
      <c r="Y105" s="6"/>
      <c r="Z105" s="6"/>
    </row>
    <row r="106" spans="1:26" ht="15.75" customHeight="1">
      <c r="A106" s="34"/>
      <c r="B106" s="34" t="s">
        <v>46</v>
      </c>
      <c r="C106" s="39" t="s">
        <v>316</v>
      </c>
      <c r="D106" s="35" t="s">
        <v>317</v>
      </c>
      <c r="E106" s="6"/>
      <c r="F106" s="6"/>
      <c r="G106" s="6"/>
      <c r="H106" s="6"/>
      <c r="I106" s="6"/>
      <c r="J106" s="11"/>
      <c r="K106" s="6"/>
      <c r="L106" s="7"/>
      <c r="M106" s="7"/>
      <c r="N106" s="7"/>
      <c r="O106" s="7"/>
      <c r="P106" s="7"/>
      <c r="Q106" s="7"/>
      <c r="R106" s="7"/>
      <c r="S106" s="7"/>
      <c r="T106" s="7"/>
      <c r="U106" s="38" t="s">
        <v>318</v>
      </c>
      <c r="V106" s="6"/>
      <c r="W106" s="6"/>
      <c r="X106" s="6"/>
      <c r="Y106" s="6"/>
      <c r="Z106" s="6"/>
    </row>
    <row r="107" spans="1:26" ht="15.75" customHeight="1">
      <c r="A107" s="34"/>
      <c r="B107" s="34" t="s">
        <v>46</v>
      </c>
      <c r="C107" s="35" t="s">
        <v>319</v>
      </c>
      <c r="D107" s="35" t="s">
        <v>320</v>
      </c>
      <c r="E107" s="6"/>
      <c r="F107" s="6"/>
      <c r="G107" s="6"/>
      <c r="H107" s="6"/>
      <c r="I107" s="6"/>
      <c r="J107" s="11"/>
      <c r="K107" s="6"/>
      <c r="L107" s="7"/>
      <c r="M107" s="7"/>
      <c r="N107" s="7"/>
      <c r="O107" s="7"/>
      <c r="P107" s="7"/>
      <c r="Q107" s="7"/>
      <c r="R107" s="7"/>
      <c r="S107" s="7"/>
      <c r="T107" s="7"/>
      <c r="U107" s="38" t="s">
        <v>321</v>
      </c>
      <c r="V107" s="6"/>
      <c r="W107" s="6"/>
      <c r="X107" s="6"/>
      <c r="Y107" s="6"/>
      <c r="Z107" s="6"/>
    </row>
    <row r="108" spans="1:26" ht="15.75" customHeight="1">
      <c r="A108" s="34"/>
      <c r="B108" s="34" t="s">
        <v>46</v>
      </c>
      <c r="C108" s="35" t="s">
        <v>322</v>
      </c>
      <c r="D108" s="35" t="s">
        <v>323</v>
      </c>
      <c r="E108" s="6"/>
      <c r="F108" s="6"/>
      <c r="G108" s="6"/>
      <c r="H108" s="6"/>
      <c r="I108" s="6"/>
      <c r="J108" s="11"/>
      <c r="K108" s="6"/>
      <c r="L108" s="7"/>
      <c r="M108" s="7"/>
      <c r="N108" s="7"/>
      <c r="O108" s="7"/>
      <c r="P108" s="7"/>
      <c r="Q108" s="7"/>
      <c r="R108" s="7"/>
      <c r="S108" s="7"/>
      <c r="T108" s="7"/>
      <c r="U108" s="38" t="s">
        <v>324</v>
      </c>
      <c r="V108" s="6"/>
      <c r="W108" s="6"/>
      <c r="X108" s="6"/>
      <c r="Y108" s="6"/>
      <c r="Z108" s="6"/>
    </row>
    <row r="109" spans="1:26" ht="15.75" customHeight="1">
      <c r="A109" s="34"/>
      <c r="B109" s="34" t="s">
        <v>46</v>
      </c>
      <c r="C109" s="35" t="s">
        <v>325</v>
      </c>
      <c r="D109" s="35" t="s">
        <v>326</v>
      </c>
      <c r="E109" s="6"/>
      <c r="F109" s="6"/>
      <c r="G109" s="6"/>
      <c r="H109" s="6"/>
      <c r="I109" s="6"/>
      <c r="J109" s="11"/>
      <c r="K109" s="6"/>
      <c r="L109" s="7"/>
      <c r="M109" s="7"/>
      <c r="N109" s="6"/>
      <c r="O109" s="7"/>
      <c r="P109" s="6"/>
      <c r="Q109" s="6"/>
      <c r="R109" s="6"/>
      <c r="S109" s="7"/>
      <c r="T109" s="7"/>
      <c r="U109" s="38" t="s">
        <v>327</v>
      </c>
      <c r="V109" s="6"/>
      <c r="W109" s="6"/>
      <c r="X109" s="6"/>
      <c r="Y109" s="6"/>
      <c r="Z109" s="6"/>
    </row>
    <row r="110" spans="1:26" ht="15.75" customHeight="1">
      <c r="A110" s="34"/>
      <c r="B110" s="34" t="s">
        <v>46</v>
      </c>
      <c r="C110" s="39" t="s">
        <v>328</v>
      </c>
      <c r="D110" s="35" t="s">
        <v>329</v>
      </c>
      <c r="E110" s="6"/>
      <c r="F110" s="6"/>
      <c r="G110" s="6"/>
      <c r="H110" s="6"/>
      <c r="I110" s="6"/>
      <c r="J110" s="11"/>
      <c r="K110" s="6"/>
      <c r="L110" s="7"/>
      <c r="M110" s="7"/>
      <c r="N110" s="7"/>
      <c r="O110" s="7"/>
      <c r="P110" s="7"/>
      <c r="Q110" s="7"/>
      <c r="R110" s="7"/>
      <c r="S110" s="7"/>
      <c r="T110" s="7"/>
      <c r="U110" s="38" t="s">
        <v>330</v>
      </c>
      <c r="V110" s="6"/>
      <c r="W110" s="6"/>
      <c r="X110" s="6"/>
      <c r="Y110" s="6"/>
      <c r="Z110" s="6"/>
    </row>
    <row r="111" spans="1:26" ht="15.75" customHeight="1">
      <c r="A111" s="34"/>
      <c r="B111" s="34" t="s">
        <v>46</v>
      </c>
      <c r="C111" s="39" t="s">
        <v>331</v>
      </c>
      <c r="D111" s="35" t="s">
        <v>332</v>
      </c>
      <c r="E111" s="6"/>
      <c r="F111" s="6"/>
      <c r="G111" s="6"/>
      <c r="H111" s="6"/>
      <c r="I111" s="6"/>
      <c r="J111" s="11"/>
      <c r="K111" s="6"/>
      <c r="L111" s="7"/>
      <c r="M111" s="7"/>
      <c r="N111" s="7"/>
      <c r="O111" s="7"/>
      <c r="P111" s="7"/>
      <c r="Q111" s="7"/>
      <c r="R111" s="7"/>
      <c r="S111" s="7"/>
      <c r="T111" s="7"/>
      <c r="U111" s="38" t="s">
        <v>333</v>
      </c>
      <c r="V111" s="6"/>
      <c r="W111" s="6"/>
      <c r="X111" s="6"/>
      <c r="Y111" s="6"/>
      <c r="Z111" s="6"/>
    </row>
    <row r="112" spans="1:26" ht="15.75" customHeight="1">
      <c r="A112" s="34"/>
      <c r="B112" s="34" t="s">
        <v>46</v>
      </c>
      <c r="C112" s="35" t="s">
        <v>334</v>
      </c>
      <c r="D112" s="35" t="s">
        <v>335</v>
      </c>
      <c r="E112" s="6"/>
      <c r="F112" s="6"/>
      <c r="G112" s="6"/>
      <c r="H112" s="6"/>
      <c r="I112" s="6"/>
      <c r="J112" s="11"/>
      <c r="K112" s="6"/>
      <c r="L112" s="7"/>
      <c r="M112" s="7"/>
      <c r="N112" s="7"/>
      <c r="O112" s="7"/>
      <c r="P112" s="7"/>
      <c r="Q112" s="7"/>
      <c r="R112" s="7"/>
      <c r="S112" s="7"/>
      <c r="T112" s="7"/>
      <c r="U112" s="38" t="s">
        <v>336</v>
      </c>
      <c r="V112" s="6"/>
      <c r="W112" s="6"/>
      <c r="X112" s="6"/>
      <c r="Y112" s="6"/>
      <c r="Z112" s="6"/>
    </row>
    <row r="113" spans="1:26" ht="15.75" customHeight="1">
      <c r="A113" s="34"/>
      <c r="B113" s="34" t="s">
        <v>46</v>
      </c>
      <c r="C113" s="35" t="s">
        <v>337</v>
      </c>
      <c r="D113" s="35" t="s">
        <v>338</v>
      </c>
      <c r="E113" s="6"/>
      <c r="F113" s="6"/>
      <c r="G113" s="6"/>
      <c r="H113" s="6"/>
      <c r="I113" s="6"/>
      <c r="J113" s="11"/>
      <c r="K113" s="6"/>
      <c r="L113" s="7"/>
      <c r="M113" s="7"/>
      <c r="N113" s="7"/>
      <c r="O113" s="7"/>
      <c r="P113" s="7"/>
      <c r="Q113" s="7"/>
      <c r="R113" s="7"/>
      <c r="S113" s="7"/>
      <c r="T113" s="7"/>
      <c r="U113" s="38" t="s">
        <v>339</v>
      </c>
      <c r="V113" s="6"/>
      <c r="W113" s="6"/>
      <c r="X113" s="6"/>
      <c r="Y113" s="6"/>
      <c r="Z113" s="6"/>
    </row>
    <row r="114" spans="1:26" ht="15.75" customHeight="1">
      <c r="A114" s="34"/>
      <c r="B114" s="34" t="s">
        <v>46</v>
      </c>
      <c r="C114" s="35" t="s">
        <v>340</v>
      </c>
      <c r="D114" s="35" t="s">
        <v>341</v>
      </c>
      <c r="E114" s="6"/>
      <c r="F114" s="6"/>
      <c r="G114" s="6"/>
      <c r="H114" s="6"/>
      <c r="I114" s="6"/>
      <c r="J114" s="11"/>
      <c r="K114" s="6"/>
      <c r="L114" s="7"/>
      <c r="M114" s="7"/>
      <c r="N114" s="6"/>
      <c r="O114" s="7"/>
      <c r="P114" s="6"/>
      <c r="Q114" s="6"/>
      <c r="R114" s="6"/>
      <c r="S114" s="7"/>
      <c r="T114" s="7"/>
      <c r="U114" s="38" t="s">
        <v>342</v>
      </c>
      <c r="V114" s="6"/>
      <c r="W114" s="6"/>
      <c r="X114" s="6"/>
      <c r="Y114" s="6"/>
      <c r="Z114" s="6"/>
    </row>
    <row r="115" spans="1:26" ht="15.75" customHeight="1">
      <c r="A115" s="34"/>
      <c r="B115" s="34" t="s">
        <v>46</v>
      </c>
      <c r="C115" s="39" t="s">
        <v>343</v>
      </c>
      <c r="D115" s="35" t="s">
        <v>344</v>
      </c>
      <c r="E115" s="6"/>
      <c r="F115" s="6"/>
      <c r="G115" s="6"/>
      <c r="H115" s="6"/>
      <c r="I115" s="6"/>
      <c r="J115" s="11"/>
      <c r="K115" s="6"/>
      <c r="L115" s="7"/>
      <c r="M115" s="7"/>
      <c r="N115" s="7"/>
      <c r="O115" s="7"/>
      <c r="P115" s="7"/>
      <c r="Q115" s="7"/>
      <c r="R115" s="7"/>
      <c r="S115" s="7"/>
      <c r="T115" s="7"/>
      <c r="U115" s="38" t="s">
        <v>345</v>
      </c>
      <c r="V115" s="6"/>
      <c r="W115" s="6"/>
      <c r="X115" s="6"/>
      <c r="Y115" s="6"/>
      <c r="Z115" s="6"/>
    </row>
    <row r="116" spans="1:26" ht="15.75" customHeight="1">
      <c r="A116" s="34"/>
      <c r="B116" s="34" t="s">
        <v>46</v>
      </c>
      <c r="C116" s="39" t="s">
        <v>346</v>
      </c>
      <c r="D116" s="35" t="s">
        <v>347</v>
      </c>
      <c r="E116" s="6"/>
      <c r="F116" s="6"/>
      <c r="G116" s="6"/>
      <c r="H116" s="6"/>
      <c r="I116" s="6"/>
      <c r="J116" s="11"/>
      <c r="K116" s="6"/>
      <c r="L116" s="7"/>
      <c r="M116" s="7"/>
      <c r="N116" s="7"/>
      <c r="O116" s="7"/>
      <c r="P116" s="7"/>
      <c r="Q116" s="7"/>
      <c r="R116" s="7"/>
      <c r="S116" s="7"/>
      <c r="T116" s="7"/>
      <c r="U116" s="38" t="s">
        <v>348</v>
      </c>
      <c r="V116" s="6"/>
      <c r="W116" s="6"/>
      <c r="X116" s="6"/>
      <c r="Y116" s="6"/>
      <c r="Z116" s="6"/>
    </row>
    <row r="117" spans="1:26" ht="15.75" customHeight="1">
      <c r="A117" s="34"/>
      <c r="B117" s="34" t="s">
        <v>46</v>
      </c>
      <c r="C117" s="35" t="s">
        <v>349</v>
      </c>
      <c r="D117" s="35" t="s">
        <v>350</v>
      </c>
      <c r="E117" s="6"/>
      <c r="F117" s="6"/>
      <c r="G117" s="6"/>
      <c r="H117" s="6"/>
      <c r="I117" s="6"/>
      <c r="J117" s="11"/>
      <c r="K117" s="6"/>
      <c r="L117" s="7"/>
      <c r="M117" s="7"/>
      <c r="N117" s="7"/>
      <c r="O117" s="7"/>
      <c r="P117" s="7"/>
      <c r="Q117" s="7"/>
      <c r="R117" s="7"/>
      <c r="S117" s="7"/>
      <c r="T117" s="7"/>
      <c r="U117" s="38" t="s">
        <v>351</v>
      </c>
      <c r="V117" s="6"/>
      <c r="W117" s="6"/>
      <c r="X117" s="6"/>
      <c r="Y117" s="6"/>
      <c r="Z117" s="6"/>
    </row>
    <row r="118" spans="1:26" ht="15.75" customHeight="1">
      <c r="A118" s="34"/>
      <c r="B118" s="34" t="s">
        <v>46</v>
      </c>
      <c r="C118" s="35" t="s">
        <v>352</v>
      </c>
      <c r="D118" s="35" t="s">
        <v>353</v>
      </c>
      <c r="E118" s="6"/>
      <c r="F118" s="6"/>
      <c r="G118" s="6"/>
      <c r="H118" s="6"/>
      <c r="I118" s="6"/>
      <c r="J118" s="11"/>
      <c r="K118" s="6"/>
      <c r="L118" s="7"/>
      <c r="M118" s="7"/>
      <c r="N118" s="7"/>
      <c r="O118" s="7"/>
      <c r="P118" s="7"/>
      <c r="Q118" s="7"/>
      <c r="R118" s="7"/>
      <c r="S118" s="7"/>
      <c r="T118" s="7"/>
      <c r="U118" s="38" t="s">
        <v>354</v>
      </c>
      <c r="V118" s="6"/>
      <c r="W118" s="6"/>
      <c r="X118" s="6"/>
      <c r="Y118" s="6"/>
      <c r="Z118" s="6"/>
    </row>
    <row r="119" spans="1:26" ht="15.75" customHeight="1">
      <c r="A119" s="34"/>
      <c r="B119" s="34" t="s">
        <v>46</v>
      </c>
      <c r="C119" s="35" t="s">
        <v>355</v>
      </c>
      <c r="D119" s="35" t="s">
        <v>356</v>
      </c>
      <c r="E119" s="6"/>
      <c r="F119" s="6"/>
      <c r="G119" s="6"/>
      <c r="H119" s="6"/>
      <c r="I119" s="6"/>
      <c r="J119" s="11"/>
      <c r="K119" s="6"/>
      <c r="L119" s="7"/>
      <c r="M119" s="7"/>
      <c r="N119" s="6"/>
      <c r="O119" s="7"/>
      <c r="P119" s="6"/>
      <c r="Q119" s="6"/>
      <c r="R119" s="6"/>
      <c r="S119" s="7"/>
      <c r="T119" s="7"/>
      <c r="U119" s="38" t="s">
        <v>357</v>
      </c>
      <c r="V119" s="6"/>
      <c r="W119" s="6"/>
      <c r="X119" s="6"/>
      <c r="Y119" s="6"/>
      <c r="Z119" s="6"/>
    </row>
    <row r="120" spans="1:26" ht="15.75" customHeight="1">
      <c r="A120" s="34"/>
      <c r="B120" s="34" t="s">
        <v>46</v>
      </c>
      <c r="C120" s="39" t="s">
        <v>358</v>
      </c>
      <c r="D120" s="35" t="s">
        <v>359</v>
      </c>
      <c r="E120" s="6"/>
      <c r="F120" s="6"/>
      <c r="G120" s="6"/>
      <c r="H120" s="6"/>
      <c r="I120" s="6"/>
      <c r="J120" s="11"/>
      <c r="K120" s="6"/>
      <c r="L120" s="7"/>
      <c r="M120" s="7"/>
      <c r="N120" s="7"/>
      <c r="O120" s="7"/>
      <c r="P120" s="7"/>
      <c r="Q120" s="7"/>
      <c r="R120" s="7"/>
      <c r="S120" s="7"/>
      <c r="T120" s="7"/>
      <c r="U120" s="38" t="s">
        <v>360</v>
      </c>
      <c r="V120" s="6"/>
      <c r="W120" s="6"/>
      <c r="X120" s="6"/>
      <c r="Y120" s="6"/>
      <c r="Z120" s="6"/>
    </row>
    <row r="121" spans="1:26" ht="15.75" customHeight="1">
      <c r="A121" s="34"/>
      <c r="B121" s="34" t="s">
        <v>46</v>
      </c>
      <c r="C121" s="39" t="s">
        <v>361</v>
      </c>
      <c r="D121" s="35" t="s">
        <v>362</v>
      </c>
      <c r="E121" s="6"/>
      <c r="F121" s="6"/>
      <c r="G121" s="6"/>
      <c r="H121" s="6"/>
      <c r="I121" s="6"/>
      <c r="J121" s="11"/>
      <c r="K121" s="6"/>
      <c r="L121" s="7"/>
      <c r="M121" s="7"/>
      <c r="N121" s="7"/>
      <c r="O121" s="7"/>
      <c r="P121" s="7"/>
      <c r="Q121" s="7"/>
      <c r="R121" s="7"/>
      <c r="S121" s="7"/>
      <c r="T121" s="7"/>
      <c r="U121" s="38" t="s">
        <v>363</v>
      </c>
      <c r="V121" s="6"/>
      <c r="W121" s="6"/>
      <c r="X121" s="6"/>
      <c r="Y121" s="6"/>
      <c r="Z121" s="6"/>
    </row>
    <row r="122" spans="1:26" ht="15.75" customHeight="1">
      <c r="A122" s="34"/>
      <c r="B122" s="34" t="s">
        <v>46</v>
      </c>
      <c r="C122" s="35" t="s">
        <v>364</v>
      </c>
      <c r="D122" s="35" t="s">
        <v>365</v>
      </c>
      <c r="E122" s="6"/>
      <c r="F122" s="6"/>
      <c r="G122" s="6"/>
      <c r="H122" s="6"/>
      <c r="I122" s="6"/>
      <c r="J122" s="11"/>
      <c r="K122" s="6"/>
      <c r="L122" s="7"/>
      <c r="M122" s="7"/>
      <c r="N122" s="7"/>
      <c r="O122" s="7"/>
      <c r="P122" s="7"/>
      <c r="Q122" s="7"/>
      <c r="R122" s="7"/>
      <c r="S122" s="7"/>
      <c r="T122" s="7"/>
      <c r="U122" s="38" t="s">
        <v>366</v>
      </c>
      <c r="V122" s="6"/>
      <c r="W122" s="6"/>
      <c r="X122" s="6"/>
      <c r="Y122" s="6"/>
      <c r="Z122" s="6"/>
    </row>
    <row r="123" spans="1:26" ht="15.75" customHeight="1">
      <c r="A123" s="34"/>
      <c r="B123" s="34" t="s">
        <v>46</v>
      </c>
      <c r="C123" s="35" t="s">
        <v>367</v>
      </c>
      <c r="D123" s="35" t="s">
        <v>368</v>
      </c>
      <c r="E123" s="6"/>
      <c r="F123" s="6"/>
      <c r="G123" s="6"/>
      <c r="H123" s="6"/>
      <c r="I123" s="6"/>
      <c r="J123" s="11"/>
      <c r="K123" s="6"/>
      <c r="L123" s="7"/>
      <c r="M123" s="7"/>
      <c r="N123" s="7"/>
      <c r="O123" s="7"/>
      <c r="P123" s="7"/>
      <c r="Q123" s="7"/>
      <c r="R123" s="7"/>
      <c r="S123" s="7"/>
      <c r="T123" s="7"/>
      <c r="U123" s="38" t="s">
        <v>369</v>
      </c>
      <c r="V123" s="6"/>
      <c r="W123" s="6"/>
      <c r="X123" s="6"/>
      <c r="Y123" s="6"/>
      <c r="Z123" s="6"/>
    </row>
    <row r="124" spans="1:26" ht="15.75" customHeight="1">
      <c r="A124" s="34"/>
      <c r="B124" s="34" t="s">
        <v>46</v>
      </c>
      <c r="C124" s="35" t="s">
        <v>370</v>
      </c>
      <c r="D124" s="35" t="s">
        <v>371</v>
      </c>
      <c r="E124" s="6"/>
      <c r="F124" s="6"/>
      <c r="G124" s="6"/>
      <c r="H124" s="6"/>
      <c r="I124" s="6"/>
      <c r="J124" s="11"/>
      <c r="K124" s="6"/>
      <c r="L124" s="7"/>
      <c r="M124" s="7"/>
      <c r="N124" s="6"/>
      <c r="O124" s="7"/>
      <c r="P124" s="6"/>
      <c r="Q124" s="6"/>
      <c r="R124" s="6"/>
      <c r="S124" s="7"/>
      <c r="T124" s="7"/>
      <c r="U124" s="38" t="s">
        <v>372</v>
      </c>
      <c r="V124" s="6"/>
      <c r="W124" s="6"/>
      <c r="X124" s="6"/>
      <c r="Y124" s="6"/>
      <c r="Z124" s="6"/>
    </row>
    <row r="125" spans="1:26" ht="15.75" customHeight="1">
      <c r="A125" s="34"/>
      <c r="B125" s="34" t="s">
        <v>46</v>
      </c>
      <c r="C125" s="39" t="s">
        <v>373</v>
      </c>
      <c r="D125" s="35" t="s">
        <v>374</v>
      </c>
      <c r="E125" s="6"/>
      <c r="F125" s="6"/>
      <c r="G125" s="6"/>
      <c r="H125" s="6"/>
      <c r="I125" s="6"/>
      <c r="J125" s="11"/>
      <c r="K125" s="6"/>
      <c r="L125" s="7"/>
      <c r="M125" s="7"/>
      <c r="N125" s="7"/>
      <c r="O125" s="7"/>
      <c r="P125" s="7"/>
      <c r="Q125" s="7"/>
      <c r="R125" s="7"/>
      <c r="S125" s="7"/>
      <c r="T125" s="7"/>
      <c r="U125" s="38" t="s">
        <v>375</v>
      </c>
      <c r="V125" s="6"/>
      <c r="W125" s="6"/>
      <c r="X125" s="6"/>
      <c r="Y125" s="6"/>
      <c r="Z125" s="6"/>
    </row>
    <row r="126" spans="1:26" ht="15.75" customHeight="1">
      <c r="A126" s="34"/>
      <c r="B126" s="34" t="s">
        <v>46</v>
      </c>
      <c r="C126" s="39" t="s">
        <v>376</v>
      </c>
      <c r="D126" s="35" t="s">
        <v>377</v>
      </c>
      <c r="E126" s="6"/>
      <c r="F126" s="6"/>
      <c r="G126" s="6"/>
      <c r="H126" s="6"/>
      <c r="I126" s="6"/>
      <c r="J126" s="11"/>
      <c r="K126" s="6"/>
      <c r="L126" s="7"/>
      <c r="M126" s="7"/>
      <c r="N126" s="7"/>
      <c r="O126" s="7"/>
      <c r="P126" s="7"/>
      <c r="Q126" s="7"/>
      <c r="R126" s="7"/>
      <c r="S126" s="7"/>
      <c r="T126" s="7"/>
      <c r="U126" s="38" t="s">
        <v>378</v>
      </c>
      <c r="V126" s="6"/>
      <c r="W126" s="6"/>
      <c r="X126" s="6"/>
      <c r="Y126" s="6"/>
      <c r="Z126" s="6"/>
    </row>
    <row r="127" spans="1:26" ht="15.75" customHeight="1">
      <c r="A127" s="34"/>
      <c r="B127" s="34" t="s">
        <v>46</v>
      </c>
      <c r="C127" s="35" t="s">
        <v>379</v>
      </c>
      <c r="D127" s="35" t="s">
        <v>380</v>
      </c>
      <c r="E127" s="6"/>
      <c r="F127" s="6"/>
      <c r="G127" s="6"/>
      <c r="H127" s="6"/>
      <c r="I127" s="6"/>
      <c r="J127" s="11"/>
      <c r="K127" s="6"/>
      <c r="L127" s="7"/>
      <c r="M127" s="7"/>
      <c r="N127" s="7"/>
      <c r="O127" s="7"/>
      <c r="P127" s="7"/>
      <c r="Q127" s="7"/>
      <c r="R127" s="7"/>
      <c r="S127" s="7"/>
      <c r="T127" s="7"/>
      <c r="U127" s="38" t="s">
        <v>381</v>
      </c>
      <c r="V127" s="6"/>
      <c r="W127" s="6"/>
      <c r="X127" s="6"/>
      <c r="Y127" s="6"/>
      <c r="Z127" s="6"/>
    </row>
    <row r="128" spans="1:26" ht="15.75" customHeight="1">
      <c r="A128" s="34"/>
      <c r="B128" s="34" t="s">
        <v>46</v>
      </c>
      <c r="C128" s="35" t="s">
        <v>382</v>
      </c>
      <c r="D128" s="35" t="s">
        <v>383</v>
      </c>
      <c r="E128" s="6"/>
      <c r="F128" s="6"/>
      <c r="G128" s="6"/>
      <c r="H128" s="6"/>
      <c r="I128" s="6"/>
      <c r="J128" s="11"/>
      <c r="K128" s="6"/>
      <c r="L128" s="7"/>
      <c r="M128" s="7"/>
      <c r="N128" s="7"/>
      <c r="O128" s="7"/>
      <c r="P128" s="7"/>
      <c r="Q128" s="7"/>
      <c r="R128" s="7"/>
      <c r="S128" s="7"/>
      <c r="T128" s="7"/>
      <c r="U128" s="38" t="s">
        <v>384</v>
      </c>
      <c r="V128" s="6"/>
      <c r="W128" s="6"/>
      <c r="X128" s="6"/>
      <c r="Y128" s="6"/>
      <c r="Z128" s="6"/>
    </row>
    <row r="129" spans="1:26" ht="15.75" customHeight="1">
      <c r="A129" s="34"/>
      <c r="B129" s="34" t="s">
        <v>46</v>
      </c>
      <c r="C129" s="35" t="s">
        <v>385</v>
      </c>
      <c r="D129" s="35" t="s">
        <v>386</v>
      </c>
      <c r="E129" s="6"/>
      <c r="F129" s="6"/>
      <c r="G129" s="6"/>
      <c r="H129" s="6"/>
      <c r="I129" s="6"/>
      <c r="J129" s="11"/>
      <c r="K129" s="6"/>
      <c r="L129" s="7"/>
      <c r="M129" s="7"/>
      <c r="N129" s="6"/>
      <c r="O129" s="7"/>
      <c r="P129" s="6"/>
      <c r="Q129" s="6"/>
      <c r="R129" s="6"/>
      <c r="S129" s="7"/>
      <c r="T129" s="7"/>
      <c r="U129" s="38" t="s">
        <v>387</v>
      </c>
      <c r="V129" s="6"/>
      <c r="W129" s="6"/>
      <c r="X129" s="6"/>
      <c r="Y129" s="6"/>
      <c r="Z129" s="6"/>
    </row>
    <row r="130" spans="1:26" ht="15.75" customHeight="1">
      <c r="A130" s="34"/>
      <c r="B130" s="34" t="s">
        <v>46</v>
      </c>
      <c r="C130" s="39" t="s">
        <v>388</v>
      </c>
      <c r="D130" s="35" t="s">
        <v>389</v>
      </c>
      <c r="E130" s="6"/>
      <c r="F130" s="6"/>
      <c r="G130" s="6"/>
      <c r="H130" s="6"/>
      <c r="I130" s="6"/>
      <c r="J130" s="11"/>
      <c r="K130" s="6"/>
      <c r="L130" s="7"/>
      <c r="M130" s="7"/>
      <c r="N130" s="7"/>
      <c r="O130" s="7"/>
      <c r="P130" s="7"/>
      <c r="Q130" s="7"/>
      <c r="R130" s="7"/>
      <c r="S130" s="7"/>
      <c r="T130" s="7"/>
      <c r="U130" s="38" t="s">
        <v>390</v>
      </c>
      <c r="V130" s="6"/>
      <c r="W130" s="6"/>
      <c r="X130" s="6"/>
      <c r="Y130" s="6"/>
      <c r="Z130" s="6"/>
    </row>
    <row r="131" spans="1:26" ht="15.75" customHeight="1">
      <c r="A131" s="34"/>
      <c r="B131" s="34" t="s">
        <v>46</v>
      </c>
      <c r="C131" s="39" t="s">
        <v>391</v>
      </c>
      <c r="D131" s="35" t="s">
        <v>392</v>
      </c>
      <c r="E131" s="6"/>
      <c r="F131" s="6"/>
      <c r="G131" s="6"/>
      <c r="H131" s="6"/>
      <c r="I131" s="6"/>
      <c r="J131" s="11"/>
      <c r="K131" s="6"/>
      <c r="L131" s="7"/>
      <c r="M131" s="7"/>
      <c r="N131" s="7"/>
      <c r="O131" s="7"/>
      <c r="P131" s="7"/>
      <c r="Q131" s="7"/>
      <c r="R131" s="7"/>
      <c r="S131" s="7"/>
      <c r="T131" s="7"/>
      <c r="U131" s="38" t="s">
        <v>393</v>
      </c>
      <c r="V131" s="6"/>
      <c r="W131" s="6"/>
      <c r="X131" s="6"/>
      <c r="Y131" s="6"/>
      <c r="Z131" s="6"/>
    </row>
    <row r="132" spans="1:26" ht="15.75" customHeight="1">
      <c r="A132" s="34"/>
      <c r="B132" s="34" t="s">
        <v>46</v>
      </c>
      <c r="C132" s="35" t="s">
        <v>394</v>
      </c>
      <c r="D132" s="35" t="s">
        <v>395</v>
      </c>
      <c r="E132" s="6"/>
      <c r="F132" s="6"/>
      <c r="G132" s="6"/>
      <c r="H132" s="6"/>
      <c r="I132" s="6"/>
      <c r="J132" s="11"/>
      <c r="K132" s="6"/>
      <c r="L132" s="7"/>
      <c r="M132" s="7"/>
      <c r="N132" s="7"/>
      <c r="O132" s="7"/>
      <c r="P132" s="7"/>
      <c r="Q132" s="7"/>
      <c r="R132" s="7"/>
      <c r="S132" s="7"/>
      <c r="T132" s="7"/>
      <c r="U132" s="38" t="s">
        <v>396</v>
      </c>
      <c r="V132" s="6"/>
      <c r="W132" s="6"/>
      <c r="X132" s="6"/>
      <c r="Y132" s="6"/>
      <c r="Z132" s="6"/>
    </row>
    <row r="133" spans="1:26" ht="15.75" customHeight="1">
      <c r="A133" s="34"/>
      <c r="B133" s="34" t="s">
        <v>46</v>
      </c>
      <c r="C133" s="35" t="s">
        <v>397</v>
      </c>
      <c r="D133" s="35" t="s">
        <v>398</v>
      </c>
      <c r="E133" s="6"/>
      <c r="F133" s="6"/>
      <c r="G133" s="6"/>
      <c r="H133" s="6"/>
      <c r="I133" s="6"/>
      <c r="J133" s="11"/>
      <c r="K133" s="6"/>
      <c r="L133" s="7"/>
      <c r="M133" s="7"/>
      <c r="N133" s="7"/>
      <c r="O133" s="7"/>
      <c r="P133" s="7"/>
      <c r="Q133" s="7"/>
      <c r="R133" s="7"/>
      <c r="S133" s="7"/>
      <c r="T133" s="7"/>
      <c r="U133" s="38" t="s">
        <v>399</v>
      </c>
      <c r="V133" s="6"/>
      <c r="W133" s="6"/>
      <c r="X133" s="6"/>
      <c r="Y133" s="6"/>
      <c r="Z133" s="6"/>
    </row>
    <row r="134" spans="1:26" ht="15.75" customHeight="1">
      <c r="A134" s="34"/>
      <c r="B134" s="34" t="s">
        <v>46</v>
      </c>
      <c r="C134" s="35" t="s">
        <v>400</v>
      </c>
      <c r="D134" s="35" t="s">
        <v>401</v>
      </c>
      <c r="E134" s="6"/>
      <c r="F134" s="6"/>
      <c r="G134" s="6"/>
      <c r="H134" s="6"/>
      <c r="I134" s="6"/>
      <c r="J134" s="11"/>
      <c r="K134" s="6"/>
      <c r="L134" s="7"/>
      <c r="M134" s="7"/>
      <c r="N134" s="6"/>
      <c r="O134" s="7"/>
      <c r="P134" s="6"/>
      <c r="Q134" s="6"/>
      <c r="R134" s="6"/>
      <c r="S134" s="7"/>
      <c r="T134" s="7"/>
      <c r="U134" s="38" t="s">
        <v>402</v>
      </c>
      <c r="V134" s="6"/>
      <c r="W134" s="6"/>
      <c r="X134" s="6"/>
      <c r="Y134" s="6"/>
      <c r="Z134" s="6"/>
    </row>
    <row r="135" spans="1:26" ht="15.75" customHeight="1">
      <c r="A135" s="34"/>
      <c r="B135" s="34" t="s">
        <v>46</v>
      </c>
      <c r="C135" s="39" t="s">
        <v>403</v>
      </c>
      <c r="D135" s="35" t="s">
        <v>404</v>
      </c>
      <c r="E135" s="6"/>
      <c r="F135" s="6"/>
      <c r="G135" s="6"/>
      <c r="H135" s="6"/>
      <c r="I135" s="6"/>
      <c r="J135" s="11"/>
      <c r="K135" s="6"/>
      <c r="L135" s="7"/>
      <c r="M135" s="7"/>
      <c r="N135" s="7"/>
      <c r="O135" s="7"/>
      <c r="P135" s="7"/>
      <c r="Q135" s="7"/>
      <c r="R135" s="7"/>
      <c r="S135" s="7"/>
      <c r="T135" s="7"/>
      <c r="U135" s="38" t="s">
        <v>405</v>
      </c>
      <c r="V135" s="6"/>
      <c r="W135" s="6"/>
      <c r="X135" s="6"/>
      <c r="Y135" s="6"/>
      <c r="Z135" s="6"/>
    </row>
    <row r="136" spans="1:26" ht="15.75" customHeight="1">
      <c r="A136" s="34"/>
      <c r="B136" s="34" t="s">
        <v>46</v>
      </c>
      <c r="C136" s="39" t="s">
        <v>406</v>
      </c>
      <c r="D136" s="35" t="s">
        <v>407</v>
      </c>
      <c r="E136" s="6"/>
      <c r="F136" s="6"/>
      <c r="G136" s="6"/>
      <c r="H136" s="6"/>
      <c r="I136" s="6"/>
      <c r="J136" s="11"/>
      <c r="K136" s="6"/>
      <c r="L136" s="7"/>
      <c r="M136" s="7"/>
      <c r="N136" s="7"/>
      <c r="O136" s="7"/>
      <c r="P136" s="7"/>
      <c r="Q136" s="7"/>
      <c r="R136" s="7"/>
      <c r="S136" s="7"/>
      <c r="T136" s="7"/>
      <c r="U136" s="38" t="s">
        <v>408</v>
      </c>
      <c r="V136" s="6"/>
      <c r="W136" s="6"/>
      <c r="X136" s="6"/>
      <c r="Y136" s="6"/>
      <c r="Z136" s="6"/>
    </row>
    <row r="137" spans="1:26" ht="15.75" customHeight="1">
      <c r="A137" s="34"/>
      <c r="B137" s="34" t="s">
        <v>46</v>
      </c>
      <c r="C137" s="35" t="s">
        <v>409</v>
      </c>
      <c r="D137" s="35" t="s">
        <v>410</v>
      </c>
      <c r="E137" s="6"/>
      <c r="F137" s="6"/>
      <c r="G137" s="6"/>
      <c r="H137" s="6"/>
      <c r="I137" s="6"/>
      <c r="J137" s="11"/>
      <c r="K137" s="6"/>
      <c r="L137" s="7"/>
      <c r="M137" s="7"/>
      <c r="N137" s="7"/>
      <c r="O137" s="7"/>
      <c r="P137" s="7"/>
      <c r="Q137" s="7"/>
      <c r="R137" s="7"/>
      <c r="S137" s="7"/>
      <c r="T137" s="7"/>
      <c r="U137" s="38" t="s">
        <v>411</v>
      </c>
      <c r="V137" s="6"/>
      <c r="W137" s="6"/>
      <c r="X137" s="6"/>
      <c r="Y137" s="6"/>
      <c r="Z137" s="6"/>
    </row>
    <row r="138" spans="1:26" ht="15.75" customHeight="1">
      <c r="A138" s="34"/>
      <c r="B138" s="34" t="s">
        <v>46</v>
      </c>
      <c r="C138" s="35" t="s">
        <v>412</v>
      </c>
      <c r="D138" s="35" t="s">
        <v>413</v>
      </c>
      <c r="E138" s="6"/>
      <c r="F138" s="6"/>
      <c r="G138" s="6"/>
      <c r="H138" s="6"/>
      <c r="I138" s="6"/>
      <c r="J138" s="11"/>
      <c r="K138" s="6"/>
      <c r="L138" s="7"/>
      <c r="M138" s="7"/>
      <c r="N138" s="7"/>
      <c r="O138" s="7"/>
      <c r="P138" s="7"/>
      <c r="Q138" s="7"/>
      <c r="R138" s="7"/>
      <c r="S138" s="7"/>
      <c r="T138" s="7"/>
      <c r="U138" s="38" t="s">
        <v>414</v>
      </c>
      <c r="V138" s="6"/>
      <c r="W138" s="6"/>
      <c r="X138" s="6"/>
      <c r="Y138" s="6"/>
      <c r="Z138" s="6"/>
    </row>
    <row r="139" spans="1:26" ht="15.75" customHeight="1">
      <c r="A139" s="34"/>
      <c r="B139" s="34" t="s">
        <v>46</v>
      </c>
      <c r="C139" s="35" t="s">
        <v>415</v>
      </c>
      <c r="D139" s="35" t="s">
        <v>416</v>
      </c>
      <c r="E139" s="6"/>
      <c r="F139" s="6"/>
      <c r="G139" s="6"/>
      <c r="H139" s="6"/>
      <c r="I139" s="6"/>
      <c r="J139" s="11"/>
      <c r="K139" s="6"/>
      <c r="L139" s="7"/>
      <c r="M139" s="7"/>
      <c r="N139" s="6"/>
      <c r="O139" s="7"/>
      <c r="P139" s="6"/>
      <c r="Q139" s="6"/>
      <c r="R139" s="6"/>
      <c r="S139" s="7"/>
      <c r="T139" s="7"/>
      <c r="U139" s="38" t="s">
        <v>417</v>
      </c>
      <c r="V139" s="6"/>
      <c r="W139" s="6"/>
      <c r="X139" s="6"/>
      <c r="Y139" s="6"/>
      <c r="Z139" s="6"/>
    </row>
    <row r="140" spans="1:26" ht="15.75" customHeight="1">
      <c r="A140" s="34"/>
      <c r="B140" s="34" t="s">
        <v>46</v>
      </c>
      <c r="C140" s="39" t="s">
        <v>418</v>
      </c>
      <c r="D140" s="35" t="s">
        <v>419</v>
      </c>
      <c r="E140" s="6"/>
      <c r="F140" s="6"/>
      <c r="G140" s="6"/>
      <c r="H140" s="6"/>
      <c r="I140" s="6"/>
      <c r="J140" s="11"/>
      <c r="K140" s="6"/>
      <c r="L140" s="7"/>
      <c r="M140" s="7"/>
      <c r="N140" s="7"/>
      <c r="O140" s="7"/>
      <c r="P140" s="7"/>
      <c r="Q140" s="7"/>
      <c r="R140" s="7"/>
      <c r="S140" s="7"/>
      <c r="T140" s="7"/>
      <c r="U140" s="38" t="s">
        <v>420</v>
      </c>
      <c r="V140" s="6"/>
      <c r="W140" s="6"/>
      <c r="X140" s="6"/>
      <c r="Y140" s="6"/>
      <c r="Z140" s="6"/>
    </row>
    <row r="141" spans="1:26" ht="15.75" customHeight="1">
      <c r="A141" s="34"/>
      <c r="B141" s="34" t="s">
        <v>46</v>
      </c>
      <c r="C141" s="39" t="s">
        <v>421</v>
      </c>
      <c r="D141" s="35" t="s">
        <v>422</v>
      </c>
      <c r="E141" s="6"/>
      <c r="F141" s="6"/>
      <c r="G141" s="6"/>
      <c r="H141" s="6"/>
      <c r="I141" s="6"/>
      <c r="J141" s="11"/>
      <c r="K141" s="6"/>
      <c r="L141" s="7"/>
      <c r="M141" s="7"/>
      <c r="N141" s="7"/>
      <c r="O141" s="7"/>
      <c r="P141" s="7"/>
      <c r="Q141" s="7"/>
      <c r="R141" s="7"/>
      <c r="S141" s="7"/>
      <c r="T141" s="7"/>
      <c r="U141" s="38" t="s">
        <v>423</v>
      </c>
      <c r="V141" s="6"/>
      <c r="W141" s="6"/>
      <c r="X141" s="6"/>
      <c r="Y141" s="6"/>
      <c r="Z141" s="6"/>
    </row>
    <row r="142" spans="1:26" ht="15.75" customHeight="1">
      <c r="A142" s="34"/>
      <c r="B142" s="34" t="s">
        <v>46</v>
      </c>
      <c r="C142" s="35" t="s">
        <v>424</v>
      </c>
      <c r="D142" s="35" t="s">
        <v>425</v>
      </c>
      <c r="E142" s="6"/>
      <c r="F142" s="6"/>
      <c r="G142" s="6"/>
      <c r="H142" s="6"/>
      <c r="I142" s="6"/>
      <c r="J142" s="11"/>
      <c r="K142" s="6"/>
      <c r="L142" s="7"/>
      <c r="M142" s="7"/>
      <c r="N142" s="7"/>
      <c r="O142" s="7"/>
      <c r="P142" s="7"/>
      <c r="Q142" s="7"/>
      <c r="R142" s="7"/>
      <c r="S142" s="7"/>
      <c r="T142" s="7"/>
      <c r="U142" s="38" t="s">
        <v>426</v>
      </c>
      <c r="V142" s="6"/>
      <c r="W142" s="6"/>
      <c r="X142" s="6"/>
      <c r="Y142" s="6"/>
      <c r="Z142" s="6"/>
    </row>
    <row r="143" spans="1:26" ht="15.75" customHeight="1">
      <c r="A143" s="34"/>
      <c r="B143" s="34" t="s">
        <v>46</v>
      </c>
      <c r="C143" s="35" t="s">
        <v>427</v>
      </c>
      <c r="D143" s="35" t="s">
        <v>428</v>
      </c>
      <c r="E143" s="6"/>
      <c r="F143" s="6"/>
      <c r="G143" s="6"/>
      <c r="H143" s="6"/>
      <c r="I143" s="6"/>
      <c r="J143" s="11"/>
      <c r="K143" s="6"/>
      <c r="L143" s="7"/>
      <c r="M143" s="7"/>
      <c r="N143" s="7"/>
      <c r="O143" s="7"/>
      <c r="P143" s="7"/>
      <c r="Q143" s="7"/>
      <c r="R143" s="7"/>
      <c r="S143" s="7"/>
      <c r="T143" s="7"/>
      <c r="U143" s="38" t="s">
        <v>429</v>
      </c>
      <c r="V143" s="6"/>
      <c r="W143" s="6"/>
      <c r="X143" s="6"/>
      <c r="Y143" s="6"/>
      <c r="Z143" s="6"/>
    </row>
    <row r="144" spans="1:26" ht="15.75" customHeight="1">
      <c r="A144" s="34"/>
      <c r="B144" s="34" t="s">
        <v>46</v>
      </c>
      <c r="C144" s="35" t="s">
        <v>430</v>
      </c>
      <c r="D144" s="35" t="s">
        <v>431</v>
      </c>
      <c r="E144" s="6"/>
      <c r="F144" s="6"/>
      <c r="G144" s="6"/>
      <c r="H144" s="6"/>
      <c r="I144" s="6"/>
      <c r="J144" s="11"/>
      <c r="K144" s="6"/>
      <c r="L144" s="7"/>
      <c r="M144" s="7"/>
      <c r="N144" s="6"/>
      <c r="O144" s="7"/>
      <c r="P144" s="6"/>
      <c r="Q144" s="6"/>
      <c r="R144" s="6"/>
      <c r="S144" s="7"/>
      <c r="T144" s="7"/>
      <c r="U144" s="38" t="s">
        <v>432</v>
      </c>
      <c r="V144" s="6"/>
      <c r="W144" s="6"/>
      <c r="X144" s="6"/>
      <c r="Y144" s="6"/>
      <c r="Z144" s="6"/>
    </row>
    <row r="145" spans="1:26" ht="15.75" customHeight="1">
      <c r="A145" s="34"/>
      <c r="B145" s="34" t="s">
        <v>46</v>
      </c>
      <c r="C145" s="35" t="s">
        <v>433</v>
      </c>
      <c r="D145" s="35" t="s">
        <v>434</v>
      </c>
      <c r="E145" s="6"/>
      <c r="F145" s="6"/>
      <c r="G145" s="6"/>
      <c r="H145" s="6"/>
      <c r="I145" s="6"/>
      <c r="J145" s="11"/>
      <c r="K145" s="6"/>
      <c r="L145" s="7"/>
      <c r="M145" s="7"/>
      <c r="N145" s="6"/>
      <c r="O145" s="7"/>
      <c r="P145" s="6"/>
      <c r="Q145" s="6"/>
      <c r="R145" s="6"/>
      <c r="S145" s="7"/>
      <c r="T145" s="7"/>
      <c r="U145" s="38" t="s">
        <v>435</v>
      </c>
      <c r="V145" s="6"/>
      <c r="W145" s="6"/>
      <c r="X145" s="6"/>
      <c r="Y145" s="6"/>
      <c r="Z145" s="6"/>
    </row>
    <row r="146" spans="1:26" ht="15.75" customHeight="1">
      <c r="A146" s="34"/>
      <c r="B146" s="34" t="s">
        <v>46</v>
      </c>
      <c r="C146" s="35" t="s">
        <v>436</v>
      </c>
      <c r="D146" s="35" t="s">
        <v>437</v>
      </c>
      <c r="E146" s="6"/>
      <c r="F146" s="6"/>
      <c r="G146" s="6"/>
      <c r="H146" s="6"/>
      <c r="I146" s="6"/>
      <c r="J146" s="11"/>
      <c r="K146" s="6"/>
      <c r="L146" s="7"/>
      <c r="M146" s="7"/>
      <c r="N146" s="6"/>
      <c r="O146" s="7"/>
      <c r="P146" s="6"/>
      <c r="Q146" s="6"/>
      <c r="R146" s="6"/>
      <c r="S146" s="7"/>
      <c r="T146" s="7"/>
      <c r="U146" s="38" t="s">
        <v>438</v>
      </c>
      <c r="V146" s="6"/>
      <c r="W146" s="6"/>
      <c r="X146" s="6"/>
      <c r="Y146" s="6"/>
      <c r="Z146" s="6"/>
    </row>
    <row r="147" spans="1:26" ht="15.75" customHeight="1">
      <c r="A147" s="34"/>
      <c r="B147" s="34" t="s">
        <v>46</v>
      </c>
      <c r="C147" s="35" t="s">
        <v>439</v>
      </c>
      <c r="D147" s="35" t="s">
        <v>440</v>
      </c>
      <c r="E147" s="6"/>
      <c r="F147" s="6"/>
      <c r="G147" s="6"/>
      <c r="H147" s="6"/>
      <c r="I147" s="6"/>
      <c r="J147" s="11"/>
      <c r="K147" s="6"/>
      <c r="L147" s="7"/>
      <c r="M147" s="7"/>
      <c r="N147" s="6"/>
      <c r="O147" s="7"/>
      <c r="P147" s="6"/>
      <c r="Q147" s="6"/>
      <c r="R147" s="6"/>
      <c r="S147" s="7"/>
      <c r="T147" s="7"/>
      <c r="U147" s="38" t="s">
        <v>441</v>
      </c>
      <c r="V147" s="6"/>
      <c r="W147" s="6"/>
      <c r="X147" s="6"/>
      <c r="Y147" s="6"/>
      <c r="Z147" s="6"/>
    </row>
    <row r="148" spans="1:26" ht="15.75" customHeight="1">
      <c r="A148" s="34"/>
      <c r="B148" s="34" t="s">
        <v>46</v>
      </c>
      <c r="C148" s="35" t="s">
        <v>442</v>
      </c>
      <c r="D148" s="35" t="s">
        <v>443</v>
      </c>
      <c r="E148" s="6"/>
      <c r="F148" s="6"/>
      <c r="G148" s="6"/>
      <c r="H148" s="6"/>
      <c r="I148" s="6"/>
      <c r="J148" s="11"/>
      <c r="K148" s="6"/>
      <c r="L148" s="7"/>
      <c r="M148" s="7"/>
      <c r="N148" s="6"/>
      <c r="O148" s="7"/>
      <c r="P148" s="6"/>
      <c r="Q148" s="6"/>
      <c r="R148" s="6"/>
      <c r="S148" s="7"/>
      <c r="T148" s="7"/>
      <c r="U148" s="38" t="s">
        <v>444</v>
      </c>
      <c r="V148" s="6"/>
      <c r="W148" s="6"/>
      <c r="X148" s="6"/>
      <c r="Y148" s="6"/>
      <c r="Z148" s="6"/>
    </row>
    <row r="149" spans="1:26" ht="15.75" customHeight="1">
      <c r="A149" s="34"/>
      <c r="B149" s="34" t="s">
        <v>46</v>
      </c>
      <c r="C149" s="35" t="s">
        <v>445</v>
      </c>
      <c r="D149" s="35" t="s">
        <v>446</v>
      </c>
      <c r="E149" s="6"/>
      <c r="F149" s="6"/>
      <c r="G149" s="6"/>
      <c r="H149" s="6"/>
      <c r="I149" s="6"/>
      <c r="J149" s="11"/>
      <c r="K149" s="6"/>
      <c r="L149" s="7"/>
      <c r="M149" s="7"/>
      <c r="N149" s="6"/>
      <c r="O149" s="7"/>
      <c r="P149" s="6"/>
      <c r="Q149" s="6"/>
      <c r="R149" s="6"/>
      <c r="S149" s="7"/>
      <c r="T149" s="7"/>
      <c r="U149" s="38" t="s">
        <v>447</v>
      </c>
      <c r="V149" s="6"/>
      <c r="W149" s="6"/>
      <c r="X149" s="6"/>
      <c r="Y149" s="6"/>
      <c r="Z149" s="6"/>
    </row>
    <row r="150" spans="1:26" ht="15.75" customHeight="1">
      <c r="A150" s="34"/>
      <c r="B150" s="34" t="s">
        <v>46</v>
      </c>
      <c r="C150" s="35" t="s">
        <v>448</v>
      </c>
      <c r="D150" s="35" t="s">
        <v>449</v>
      </c>
      <c r="E150" s="6"/>
      <c r="F150" s="6"/>
      <c r="G150" s="6"/>
      <c r="H150" s="6"/>
      <c r="I150" s="6"/>
      <c r="J150" s="11"/>
      <c r="K150" s="6"/>
      <c r="L150" s="7"/>
      <c r="M150" s="7"/>
      <c r="N150" s="6"/>
      <c r="O150" s="7"/>
      <c r="P150" s="6"/>
      <c r="Q150" s="6"/>
      <c r="R150" s="6"/>
      <c r="S150" s="7"/>
      <c r="T150" s="7"/>
      <c r="U150" s="38" t="s">
        <v>450</v>
      </c>
      <c r="V150" s="6"/>
      <c r="W150" s="6"/>
      <c r="X150" s="6"/>
      <c r="Y150" s="6"/>
      <c r="Z150" s="6"/>
    </row>
    <row r="151" spans="1:26" ht="15.75" customHeight="1">
      <c r="A151" s="34"/>
      <c r="B151" s="34" t="s">
        <v>46</v>
      </c>
      <c r="C151" s="35" t="s">
        <v>451</v>
      </c>
      <c r="D151" s="35" t="s">
        <v>452</v>
      </c>
      <c r="E151" s="6"/>
      <c r="F151" s="6"/>
      <c r="G151" s="6"/>
      <c r="H151" s="6"/>
      <c r="I151" s="6"/>
      <c r="J151" s="11"/>
      <c r="K151" s="6"/>
      <c r="L151" s="7"/>
      <c r="M151" s="7"/>
      <c r="N151" s="6"/>
      <c r="O151" s="7"/>
      <c r="P151" s="6"/>
      <c r="Q151" s="6"/>
      <c r="R151" s="6"/>
      <c r="S151" s="7"/>
      <c r="T151" s="7"/>
      <c r="U151" s="38" t="s">
        <v>453</v>
      </c>
      <c r="V151" s="6"/>
      <c r="W151" s="6"/>
      <c r="X151" s="6"/>
      <c r="Y151" s="6"/>
      <c r="Z151" s="6"/>
    </row>
    <row r="152" spans="1:26" ht="15.75" customHeight="1">
      <c r="A152" s="34"/>
      <c r="B152" s="34" t="s">
        <v>46</v>
      </c>
      <c r="C152" s="35" t="s">
        <v>454</v>
      </c>
      <c r="D152" s="35" t="s">
        <v>455</v>
      </c>
      <c r="E152" s="6"/>
      <c r="F152" s="6"/>
      <c r="G152" s="6"/>
      <c r="H152" s="6"/>
      <c r="I152" s="6"/>
      <c r="J152" s="11"/>
      <c r="K152" s="6"/>
      <c r="L152" s="7"/>
      <c r="M152" s="7"/>
      <c r="N152" s="6"/>
      <c r="O152" s="7"/>
      <c r="P152" s="6"/>
      <c r="Q152" s="6"/>
      <c r="R152" s="6"/>
      <c r="S152" s="7"/>
      <c r="T152" s="7"/>
      <c r="U152" s="38" t="s">
        <v>456</v>
      </c>
      <c r="V152" s="6"/>
      <c r="W152" s="6"/>
      <c r="X152" s="6"/>
      <c r="Y152" s="6"/>
      <c r="Z152" s="6"/>
    </row>
    <row r="153" spans="1:26" ht="15.75" customHeight="1">
      <c r="A153" s="34"/>
      <c r="B153" s="34" t="s">
        <v>46</v>
      </c>
      <c r="C153" s="35" t="s">
        <v>457</v>
      </c>
      <c r="D153" s="35" t="s">
        <v>458</v>
      </c>
      <c r="E153" s="6"/>
      <c r="F153" s="6"/>
      <c r="G153" s="6"/>
      <c r="H153" s="6"/>
      <c r="I153" s="6"/>
      <c r="J153" s="11"/>
      <c r="K153" s="6"/>
      <c r="L153" s="7"/>
      <c r="M153" s="7"/>
      <c r="N153" s="6"/>
      <c r="O153" s="7"/>
      <c r="P153" s="6"/>
      <c r="Q153" s="6"/>
      <c r="R153" s="6"/>
      <c r="S153" s="7"/>
      <c r="T153" s="7"/>
      <c r="U153" s="38" t="s">
        <v>459</v>
      </c>
      <c r="V153" s="6"/>
      <c r="W153" s="6"/>
      <c r="X153" s="6"/>
      <c r="Y153" s="6"/>
      <c r="Z153" s="6"/>
    </row>
    <row r="154" spans="1:26" ht="15.75" customHeight="1">
      <c r="A154" s="34"/>
      <c r="B154" s="34" t="s">
        <v>46</v>
      </c>
      <c r="C154" s="35" t="s">
        <v>460</v>
      </c>
      <c r="D154" s="35" t="s">
        <v>461</v>
      </c>
      <c r="E154" s="6"/>
      <c r="F154" s="6"/>
      <c r="G154" s="6"/>
      <c r="H154" s="6"/>
      <c r="I154" s="6"/>
      <c r="J154" s="11"/>
      <c r="K154" s="6"/>
      <c r="L154" s="7"/>
      <c r="M154" s="7"/>
      <c r="N154" s="6"/>
      <c r="O154" s="7"/>
      <c r="P154" s="6"/>
      <c r="Q154" s="6"/>
      <c r="R154" s="6"/>
      <c r="S154" s="7"/>
      <c r="T154" s="7"/>
      <c r="U154" s="38" t="s">
        <v>462</v>
      </c>
      <c r="V154" s="6"/>
      <c r="W154" s="6"/>
      <c r="X154" s="6"/>
      <c r="Y154" s="6"/>
      <c r="Z154" s="6"/>
    </row>
    <row r="155" spans="1:26" ht="15.75" customHeight="1">
      <c r="A155" s="34"/>
      <c r="B155" s="34" t="s">
        <v>46</v>
      </c>
      <c r="C155" s="35" t="s">
        <v>463</v>
      </c>
      <c r="D155" s="35" t="s">
        <v>464</v>
      </c>
      <c r="E155" s="6"/>
      <c r="F155" s="6"/>
      <c r="G155" s="6"/>
      <c r="H155" s="6"/>
      <c r="I155" s="6"/>
      <c r="J155" s="11"/>
      <c r="K155" s="6"/>
      <c r="L155" s="7"/>
      <c r="M155" s="7"/>
      <c r="N155" s="6"/>
      <c r="O155" s="7"/>
      <c r="P155" s="6"/>
      <c r="Q155" s="6"/>
      <c r="R155" s="6"/>
      <c r="S155" s="7"/>
      <c r="T155" s="7"/>
      <c r="U155" s="38" t="s">
        <v>465</v>
      </c>
      <c r="V155" s="6"/>
      <c r="W155" s="6"/>
      <c r="X155" s="6"/>
      <c r="Y155" s="6"/>
      <c r="Z155" s="6"/>
    </row>
    <row r="156" spans="1:26" ht="15.75" customHeight="1">
      <c r="A156" s="34"/>
      <c r="B156" s="34" t="s">
        <v>46</v>
      </c>
      <c r="C156" s="35" t="s">
        <v>466</v>
      </c>
      <c r="D156" s="35" t="s">
        <v>467</v>
      </c>
      <c r="E156" s="6"/>
      <c r="F156" s="6"/>
      <c r="G156" s="6"/>
      <c r="H156" s="6"/>
      <c r="I156" s="6"/>
      <c r="J156" s="11"/>
      <c r="K156" s="6"/>
      <c r="L156" s="7"/>
      <c r="M156" s="7"/>
      <c r="N156" s="6"/>
      <c r="O156" s="7"/>
      <c r="P156" s="6"/>
      <c r="Q156" s="6"/>
      <c r="R156" s="6"/>
      <c r="S156" s="7"/>
      <c r="T156" s="7"/>
      <c r="U156" s="38" t="s">
        <v>468</v>
      </c>
      <c r="V156" s="6"/>
      <c r="W156" s="6"/>
      <c r="X156" s="6"/>
      <c r="Y156" s="6"/>
      <c r="Z156" s="6"/>
    </row>
    <row r="157" spans="1:26" ht="15.75" customHeight="1">
      <c r="A157" s="34"/>
      <c r="B157" s="34" t="s">
        <v>46</v>
      </c>
      <c r="C157" s="35" t="s">
        <v>469</v>
      </c>
      <c r="D157" s="35" t="s">
        <v>470</v>
      </c>
      <c r="E157" s="6"/>
      <c r="F157" s="6"/>
      <c r="G157" s="6"/>
      <c r="H157" s="6"/>
      <c r="I157" s="6"/>
      <c r="J157" s="11"/>
      <c r="K157" s="6"/>
      <c r="L157" s="7"/>
      <c r="M157" s="7"/>
      <c r="N157" s="6"/>
      <c r="O157" s="7"/>
      <c r="P157" s="6"/>
      <c r="Q157" s="6"/>
      <c r="R157" s="6"/>
      <c r="S157" s="7"/>
      <c r="T157" s="7"/>
      <c r="U157" s="38" t="s">
        <v>471</v>
      </c>
      <c r="V157" s="6"/>
      <c r="W157" s="6"/>
      <c r="X157" s="6"/>
      <c r="Y157" s="6"/>
      <c r="Z157" s="6"/>
    </row>
    <row r="158" spans="1:26" ht="15.75" customHeight="1">
      <c r="A158" s="34"/>
      <c r="B158" s="34" t="s">
        <v>46</v>
      </c>
      <c r="C158" s="35" t="s">
        <v>472</v>
      </c>
      <c r="D158" s="35" t="s">
        <v>473</v>
      </c>
      <c r="E158" s="6"/>
      <c r="F158" s="6"/>
      <c r="G158" s="6"/>
      <c r="H158" s="6"/>
      <c r="I158" s="6"/>
      <c r="J158" s="11"/>
      <c r="K158" s="6"/>
      <c r="L158" s="7"/>
      <c r="M158" s="7"/>
      <c r="N158" s="6"/>
      <c r="O158" s="7"/>
      <c r="P158" s="6"/>
      <c r="Q158" s="6"/>
      <c r="R158" s="6"/>
      <c r="S158" s="7"/>
      <c r="T158" s="7"/>
      <c r="U158" s="38" t="s">
        <v>474</v>
      </c>
      <c r="V158" s="6"/>
      <c r="W158" s="6"/>
      <c r="X158" s="6"/>
      <c r="Y158" s="6"/>
      <c r="Z158" s="6"/>
    </row>
    <row r="159" spans="1:26" ht="15.75" customHeight="1">
      <c r="A159" s="34"/>
      <c r="B159" s="34" t="s">
        <v>46</v>
      </c>
      <c r="C159" s="35" t="s">
        <v>475</v>
      </c>
      <c r="D159" s="35" t="s">
        <v>476</v>
      </c>
      <c r="E159" s="6"/>
      <c r="F159" s="6"/>
      <c r="G159" s="6"/>
      <c r="H159" s="6"/>
      <c r="I159" s="6"/>
      <c r="J159" s="11"/>
      <c r="K159" s="6"/>
      <c r="L159" s="7"/>
      <c r="M159" s="7"/>
      <c r="N159" s="6"/>
      <c r="O159" s="7"/>
      <c r="P159" s="6"/>
      <c r="Q159" s="6"/>
      <c r="R159" s="6"/>
      <c r="S159" s="7"/>
      <c r="T159" s="7"/>
      <c r="U159" s="38" t="s">
        <v>477</v>
      </c>
      <c r="V159" s="6"/>
      <c r="W159" s="6"/>
      <c r="X159" s="6"/>
      <c r="Y159" s="6"/>
      <c r="Z159" s="6"/>
    </row>
    <row r="160" spans="1:26" ht="15.75" customHeight="1">
      <c r="A160" s="34"/>
      <c r="B160" s="34" t="s">
        <v>46</v>
      </c>
      <c r="C160" s="35" t="s">
        <v>478</v>
      </c>
      <c r="D160" s="35" t="s">
        <v>479</v>
      </c>
      <c r="E160" s="6"/>
      <c r="F160" s="6"/>
      <c r="G160" s="6"/>
      <c r="H160" s="6"/>
      <c r="I160" s="6"/>
      <c r="J160" s="11"/>
      <c r="K160" s="6"/>
      <c r="L160" s="7"/>
      <c r="M160" s="7"/>
      <c r="N160" s="6"/>
      <c r="O160" s="7"/>
      <c r="P160" s="6"/>
      <c r="Q160" s="6"/>
      <c r="R160" s="6"/>
      <c r="S160" s="7"/>
      <c r="T160" s="7"/>
      <c r="U160" s="38" t="s">
        <v>480</v>
      </c>
      <c r="V160" s="6"/>
      <c r="W160" s="6"/>
      <c r="X160" s="6"/>
      <c r="Y160" s="6"/>
      <c r="Z160" s="6"/>
    </row>
    <row r="161" spans="1:26" ht="15.75" customHeight="1">
      <c r="A161" s="34"/>
      <c r="B161" s="34" t="s">
        <v>46</v>
      </c>
      <c r="C161" s="35" t="s">
        <v>481</v>
      </c>
      <c r="D161" s="35" t="s">
        <v>482</v>
      </c>
      <c r="E161" s="6"/>
      <c r="F161" s="6"/>
      <c r="G161" s="6"/>
      <c r="H161" s="6"/>
      <c r="I161" s="6"/>
      <c r="J161" s="11"/>
      <c r="K161" s="6"/>
      <c r="L161" s="7"/>
      <c r="M161" s="7"/>
      <c r="N161" s="6"/>
      <c r="O161" s="7"/>
      <c r="P161" s="6"/>
      <c r="Q161" s="6"/>
      <c r="R161" s="6"/>
      <c r="S161" s="7"/>
      <c r="T161" s="7"/>
      <c r="U161" s="38" t="s">
        <v>483</v>
      </c>
      <c r="V161" s="6"/>
      <c r="W161" s="6"/>
      <c r="X161" s="6"/>
      <c r="Y161" s="6"/>
      <c r="Z161" s="6"/>
    </row>
    <row r="162" spans="1:26" ht="15.75" customHeight="1">
      <c r="A162" s="34"/>
      <c r="B162" s="34" t="s">
        <v>46</v>
      </c>
      <c r="C162" s="35" t="s">
        <v>484</v>
      </c>
      <c r="D162" s="35" t="s">
        <v>485</v>
      </c>
      <c r="E162" s="6"/>
      <c r="F162" s="6"/>
      <c r="G162" s="6"/>
      <c r="H162" s="6"/>
      <c r="I162" s="6"/>
      <c r="J162" s="11"/>
      <c r="K162" s="6"/>
      <c r="L162" s="7"/>
      <c r="M162" s="7"/>
      <c r="N162" s="6"/>
      <c r="O162" s="7"/>
      <c r="P162" s="6"/>
      <c r="Q162" s="6"/>
      <c r="R162" s="6"/>
      <c r="S162" s="7"/>
      <c r="T162" s="7"/>
      <c r="U162" s="38" t="s">
        <v>486</v>
      </c>
      <c r="V162" s="6"/>
      <c r="W162" s="6"/>
      <c r="X162" s="6"/>
      <c r="Y162" s="6"/>
      <c r="Z162" s="6"/>
    </row>
    <row r="163" spans="1:26" ht="15.75" customHeight="1">
      <c r="A163" s="34"/>
      <c r="B163" s="34" t="s">
        <v>46</v>
      </c>
      <c r="C163" s="35" t="s">
        <v>487</v>
      </c>
      <c r="D163" s="35" t="s">
        <v>488</v>
      </c>
      <c r="E163" s="6"/>
      <c r="F163" s="6"/>
      <c r="G163" s="6"/>
      <c r="H163" s="6"/>
      <c r="I163" s="6"/>
      <c r="J163" s="11"/>
      <c r="K163" s="6"/>
      <c r="L163" s="7"/>
      <c r="M163" s="7"/>
      <c r="N163" s="6"/>
      <c r="O163" s="7"/>
      <c r="P163" s="6"/>
      <c r="Q163" s="6"/>
      <c r="R163" s="6"/>
      <c r="S163" s="7"/>
      <c r="T163" s="7"/>
      <c r="U163" s="38" t="s">
        <v>489</v>
      </c>
      <c r="V163" s="6"/>
      <c r="W163" s="6"/>
      <c r="X163" s="6"/>
      <c r="Y163" s="6"/>
      <c r="Z163" s="6"/>
    </row>
    <row r="164" spans="1:26" ht="15.75" customHeight="1">
      <c r="A164" s="34"/>
      <c r="B164" s="34" t="s">
        <v>46</v>
      </c>
      <c r="C164" s="35" t="s">
        <v>490</v>
      </c>
      <c r="D164" s="35" t="s">
        <v>491</v>
      </c>
      <c r="E164" s="6"/>
      <c r="F164" s="6"/>
      <c r="G164" s="6"/>
      <c r="H164" s="6"/>
      <c r="I164" s="6"/>
      <c r="J164" s="11"/>
      <c r="K164" s="6"/>
      <c r="L164" s="7"/>
      <c r="M164" s="7"/>
      <c r="N164" s="6"/>
      <c r="O164" s="7"/>
      <c r="P164" s="6"/>
      <c r="Q164" s="6"/>
      <c r="R164" s="6"/>
      <c r="S164" s="7"/>
      <c r="T164" s="7"/>
      <c r="U164" s="38" t="s">
        <v>492</v>
      </c>
      <c r="V164" s="6"/>
      <c r="W164" s="6"/>
      <c r="X164" s="6"/>
      <c r="Y164" s="6"/>
      <c r="Z164" s="6"/>
    </row>
    <row r="165" spans="1:26" ht="15.75" customHeight="1">
      <c r="A165" s="34"/>
      <c r="B165" s="34" t="s">
        <v>46</v>
      </c>
      <c r="C165" s="35" t="s">
        <v>493</v>
      </c>
      <c r="D165" s="35" t="s">
        <v>494</v>
      </c>
      <c r="E165" s="6"/>
      <c r="F165" s="6"/>
      <c r="G165" s="6"/>
      <c r="H165" s="6"/>
      <c r="I165" s="6"/>
      <c r="J165" s="11"/>
      <c r="K165" s="6"/>
      <c r="L165" s="7"/>
      <c r="M165" s="7"/>
      <c r="N165" s="6"/>
      <c r="O165" s="7"/>
      <c r="P165" s="6"/>
      <c r="Q165" s="6"/>
      <c r="R165" s="6"/>
      <c r="S165" s="7"/>
      <c r="T165" s="7"/>
      <c r="U165" s="38" t="s">
        <v>495</v>
      </c>
      <c r="V165" s="6"/>
      <c r="W165" s="6"/>
      <c r="X165" s="6"/>
      <c r="Y165" s="6"/>
      <c r="Z165" s="6"/>
    </row>
    <row r="166" spans="1:26" ht="15.75" customHeight="1">
      <c r="A166" s="34"/>
      <c r="B166" s="34" t="s">
        <v>46</v>
      </c>
      <c r="C166" s="35" t="s">
        <v>496</v>
      </c>
      <c r="D166" s="35" t="s">
        <v>497</v>
      </c>
      <c r="E166" s="6"/>
      <c r="F166" s="6"/>
      <c r="G166" s="6"/>
      <c r="H166" s="6"/>
      <c r="I166" s="6"/>
      <c r="J166" s="11"/>
      <c r="K166" s="6"/>
      <c r="L166" s="7"/>
      <c r="M166" s="7"/>
      <c r="N166" s="6"/>
      <c r="O166" s="7"/>
      <c r="P166" s="6"/>
      <c r="Q166" s="6"/>
      <c r="R166" s="6"/>
      <c r="S166" s="7"/>
      <c r="T166" s="7"/>
      <c r="U166" s="38" t="s">
        <v>498</v>
      </c>
      <c r="V166" s="6"/>
      <c r="W166" s="6"/>
      <c r="X166" s="6"/>
      <c r="Y166" s="6"/>
      <c r="Z166" s="6"/>
    </row>
    <row r="167" spans="1:26" ht="15.75" customHeight="1">
      <c r="A167" s="34"/>
      <c r="B167" s="34" t="s">
        <v>46</v>
      </c>
      <c r="C167" s="35" t="s">
        <v>499</v>
      </c>
      <c r="D167" s="35" t="s">
        <v>500</v>
      </c>
      <c r="E167" s="6"/>
      <c r="F167" s="6"/>
      <c r="G167" s="6"/>
      <c r="H167" s="6"/>
      <c r="I167" s="6"/>
      <c r="J167" s="11"/>
      <c r="K167" s="6"/>
      <c r="L167" s="7"/>
      <c r="M167" s="7"/>
      <c r="N167" s="6"/>
      <c r="O167" s="7"/>
      <c r="P167" s="6"/>
      <c r="Q167" s="6"/>
      <c r="R167" s="6"/>
      <c r="S167" s="7"/>
      <c r="T167" s="7"/>
      <c r="U167" s="38" t="s">
        <v>501</v>
      </c>
      <c r="V167" s="6"/>
      <c r="W167" s="6"/>
      <c r="X167" s="6"/>
      <c r="Y167" s="6"/>
      <c r="Z167" s="6"/>
    </row>
    <row r="168" spans="1:26" ht="15.75" customHeight="1">
      <c r="A168" s="34"/>
      <c r="B168" s="34" t="s">
        <v>46</v>
      </c>
      <c r="C168" s="35" t="s">
        <v>502</v>
      </c>
      <c r="D168" s="35" t="s">
        <v>503</v>
      </c>
      <c r="E168" s="6"/>
      <c r="F168" s="6"/>
      <c r="G168" s="6"/>
      <c r="H168" s="6"/>
      <c r="I168" s="6"/>
      <c r="J168" s="11"/>
      <c r="K168" s="6"/>
      <c r="L168" s="7"/>
      <c r="M168" s="7"/>
      <c r="N168" s="6"/>
      <c r="O168" s="7"/>
      <c r="P168" s="6"/>
      <c r="Q168" s="6"/>
      <c r="R168" s="6"/>
      <c r="S168" s="7"/>
      <c r="T168" s="7"/>
      <c r="U168" s="38" t="s">
        <v>504</v>
      </c>
      <c r="V168" s="6"/>
      <c r="W168" s="6"/>
      <c r="X168" s="6"/>
      <c r="Y168" s="6"/>
      <c r="Z168" s="6"/>
    </row>
    <row r="169" spans="1:26" ht="15.75" customHeight="1">
      <c r="A169" s="34"/>
      <c r="B169" s="34" t="s">
        <v>46</v>
      </c>
      <c r="C169" s="35" t="s">
        <v>505</v>
      </c>
      <c r="D169" s="35" t="s">
        <v>506</v>
      </c>
      <c r="E169" s="6"/>
      <c r="F169" s="6"/>
      <c r="G169" s="6"/>
      <c r="H169" s="6"/>
      <c r="I169" s="6"/>
      <c r="J169" s="11"/>
      <c r="K169" s="6"/>
      <c r="L169" s="7"/>
      <c r="M169" s="7"/>
      <c r="N169" s="6"/>
      <c r="O169" s="7"/>
      <c r="P169" s="6"/>
      <c r="Q169" s="6"/>
      <c r="R169" s="6"/>
      <c r="S169" s="7"/>
      <c r="T169" s="7"/>
      <c r="U169" s="38" t="s">
        <v>507</v>
      </c>
      <c r="V169" s="6"/>
      <c r="W169" s="6"/>
      <c r="X169" s="6"/>
      <c r="Y169" s="6"/>
      <c r="Z169" s="6"/>
    </row>
    <row r="170" spans="1:26" ht="15.75" customHeight="1">
      <c r="A170" s="34"/>
      <c r="B170" s="34" t="s">
        <v>46</v>
      </c>
      <c r="C170" s="35" t="s">
        <v>508</v>
      </c>
      <c r="D170" s="35" t="s">
        <v>509</v>
      </c>
      <c r="E170" s="6"/>
      <c r="F170" s="6"/>
      <c r="G170" s="6"/>
      <c r="H170" s="6"/>
      <c r="I170" s="6"/>
      <c r="J170" s="11"/>
      <c r="K170" s="6"/>
      <c r="L170" s="7"/>
      <c r="M170" s="7"/>
      <c r="N170" s="6"/>
      <c r="O170" s="7"/>
      <c r="P170" s="6"/>
      <c r="Q170" s="6"/>
      <c r="R170" s="6"/>
      <c r="S170" s="7"/>
      <c r="T170" s="7"/>
      <c r="U170" s="38" t="s">
        <v>510</v>
      </c>
      <c r="V170" s="6"/>
      <c r="W170" s="6"/>
      <c r="X170" s="6"/>
      <c r="Y170" s="6"/>
      <c r="Z170" s="6"/>
    </row>
    <row r="171" spans="1:26" ht="15.75" customHeight="1">
      <c r="A171" s="34"/>
      <c r="B171" s="34" t="s">
        <v>46</v>
      </c>
      <c r="C171" s="35" t="s">
        <v>511</v>
      </c>
      <c r="D171" s="35" t="s">
        <v>512</v>
      </c>
      <c r="E171" s="6"/>
      <c r="F171" s="6"/>
      <c r="G171" s="6"/>
      <c r="H171" s="6"/>
      <c r="I171" s="6"/>
      <c r="J171" s="11"/>
      <c r="K171" s="6"/>
      <c r="L171" s="7"/>
      <c r="M171" s="7"/>
      <c r="N171" s="6"/>
      <c r="O171" s="7"/>
      <c r="P171" s="6"/>
      <c r="Q171" s="6"/>
      <c r="R171" s="6"/>
      <c r="S171" s="7"/>
      <c r="T171" s="7"/>
      <c r="U171" s="38" t="s">
        <v>513</v>
      </c>
      <c r="V171" s="6"/>
      <c r="W171" s="6"/>
      <c r="X171" s="6"/>
      <c r="Y171" s="6"/>
      <c r="Z171" s="6"/>
    </row>
    <row r="172" spans="1:26" ht="15.75" customHeight="1">
      <c r="A172" s="34"/>
      <c r="B172" s="34" t="s">
        <v>46</v>
      </c>
      <c r="C172" s="35" t="s">
        <v>514</v>
      </c>
      <c r="D172" s="35" t="s">
        <v>515</v>
      </c>
      <c r="E172" s="6"/>
      <c r="F172" s="6"/>
      <c r="G172" s="6"/>
      <c r="H172" s="6"/>
      <c r="I172" s="6"/>
      <c r="J172" s="11"/>
      <c r="K172" s="6"/>
      <c r="L172" s="7"/>
      <c r="M172" s="7"/>
      <c r="N172" s="6"/>
      <c r="O172" s="7"/>
      <c r="P172" s="6"/>
      <c r="Q172" s="6"/>
      <c r="R172" s="6"/>
      <c r="S172" s="7"/>
      <c r="T172" s="7"/>
      <c r="U172" s="38" t="s">
        <v>516</v>
      </c>
      <c r="V172" s="6"/>
      <c r="W172" s="6"/>
      <c r="X172" s="6"/>
      <c r="Y172" s="6"/>
      <c r="Z172" s="6"/>
    </row>
    <row r="173" spans="1:26" ht="15.75" customHeight="1">
      <c r="A173" s="34"/>
      <c r="B173" s="34" t="s">
        <v>46</v>
      </c>
      <c r="C173" s="35" t="s">
        <v>517</v>
      </c>
      <c r="D173" s="35" t="s">
        <v>518</v>
      </c>
      <c r="E173" s="6"/>
      <c r="F173" s="6"/>
      <c r="G173" s="6"/>
      <c r="H173" s="6"/>
      <c r="I173" s="6"/>
      <c r="J173" s="11"/>
      <c r="K173" s="6"/>
      <c r="L173" s="7"/>
      <c r="M173" s="7"/>
      <c r="N173" s="6"/>
      <c r="O173" s="7"/>
      <c r="P173" s="6"/>
      <c r="Q173" s="6"/>
      <c r="R173" s="6"/>
      <c r="S173" s="7"/>
      <c r="T173" s="7"/>
      <c r="U173" s="38" t="s">
        <v>519</v>
      </c>
      <c r="V173" s="6"/>
      <c r="W173" s="6"/>
      <c r="X173" s="6"/>
      <c r="Y173" s="6"/>
      <c r="Z173" s="6"/>
    </row>
    <row r="174" spans="1:26" ht="15.75" customHeight="1">
      <c r="A174" s="34"/>
      <c r="B174" s="34" t="s">
        <v>46</v>
      </c>
      <c r="C174" s="35" t="s">
        <v>520</v>
      </c>
      <c r="D174" s="35" t="s">
        <v>521</v>
      </c>
      <c r="E174" s="6"/>
      <c r="F174" s="6"/>
      <c r="G174" s="6"/>
      <c r="H174" s="6"/>
      <c r="I174" s="6"/>
      <c r="J174" s="11"/>
      <c r="K174" s="6"/>
      <c r="L174" s="7"/>
      <c r="M174" s="7"/>
      <c r="N174" s="6"/>
      <c r="O174" s="7"/>
      <c r="P174" s="6"/>
      <c r="Q174" s="6"/>
      <c r="R174" s="6"/>
      <c r="S174" s="7"/>
      <c r="T174" s="7"/>
      <c r="U174" s="38" t="s">
        <v>522</v>
      </c>
      <c r="V174" s="6"/>
      <c r="W174" s="6"/>
      <c r="X174" s="6"/>
      <c r="Y174" s="6"/>
      <c r="Z174" s="6"/>
    </row>
    <row r="175" spans="1:26" ht="15.75" customHeight="1">
      <c r="A175" s="34"/>
      <c r="B175" s="34" t="s">
        <v>46</v>
      </c>
      <c r="C175" s="35" t="s">
        <v>523</v>
      </c>
      <c r="D175" s="35" t="s">
        <v>524</v>
      </c>
      <c r="E175" s="6"/>
      <c r="F175" s="6"/>
      <c r="G175" s="6"/>
      <c r="H175" s="6"/>
      <c r="I175" s="6"/>
      <c r="J175" s="11"/>
      <c r="K175" s="6"/>
      <c r="L175" s="7"/>
      <c r="M175" s="7"/>
      <c r="N175" s="6"/>
      <c r="O175" s="7"/>
      <c r="P175" s="6"/>
      <c r="Q175" s="6"/>
      <c r="R175" s="6"/>
      <c r="S175" s="7"/>
      <c r="T175" s="7"/>
      <c r="U175" s="38" t="s">
        <v>525</v>
      </c>
      <c r="V175" s="6"/>
      <c r="W175" s="6"/>
      <c r="X175" s="6"/>
      <c r="Y175" s="6"/>
      <c r="Z175" s="6"/>
    </row>
    <row r="176" spans="1:26" ht="15.75" customHeight="1">
      <c r="A176" s="34"/>
      <c r="B176" s="34" t="s">
        <v>46</v>
      </c>
      <c r="C176" s="35" t="s">
        <v>526</v>
      </c>
      <c r="D176" s="35" t="s">
        <v>527</v>
      </c>
      <c r="E176" s="6"/>
      <c r="F176" s="6"/>
      <c r="G176" s="6"/>
      <c r="H176" s="6"/>
      <c r="I176" s="6"/>
      <c r="J176" s="11"/>
      <c r="K176" s="6"/>
      <c r="L176" s="7"/>
      <c r="M176" s="7"/>
      <c r="N176" s="6"/>
      <c r="O176" s="7"/>
      <c r="P176" s="6"/>
      <c r="Q176" s="6"/>
      <c r="R176" s="6"/>
      <c r="S176" s="7"/>
      <c r="T176" s="7"/>
      <c r="U176" s="38" t="s">
        <v>528</v>
      </c>
      <c r="V176" s="6"/>
      <c r="W176" s="6"/>
      <c r="X176" s="6"/>
      <c r="Y176" s="6"/>
      <c r="Z176" s="6"/>
    </row>
    <row r="177" spans="1:26" ht="15.75" customHeight="1">
      <c r="A177" s="34"/>
      <c r="B177" s="34" t="s">
        <v>46</v>
      </c>
      <c r="C177" s="35" t="s">
        <v>529</v>
      </c>
      <c r="D177" s="35" t="s">
        <v>530</v>
      </c>
      <c r="E177" s="6"/>
      <c r="F177" s="6"/>
      <c r="G177" s="6"/>
      <c r="H177" s="6"/>
      <c r="I177" s="6"/>
      <c r="J177" s="11"/>
      <c r="K177" s="6"/>
      <c r="L177" s="7"/>
      <c r="M177" s="7"/>
      <c r="N177" s="6"/>
      <c r="O177" s="7"/>
      <c r="P177" s="6"/>
      <c r="Q177" s="6"/>
      <c r="R177" s="6"/>
      <c r="S177" s="7"/>
      <c r="T177" s="7"/>
      <c r="U177" s="38" t="s">
        <v>531</v>
      </c>
      <c r="V177" s="6"/>
      <c r="W177" s="6"/>
      <c r="X177" s="6"/>
      <c r="Y177" s="6"/>
      <c r="Z177" s="6"/>
    </row>
    <row r="178" spans="1:26" ht="15.75" customHeight="1">
      <c r="A178" s="34"/>
      <c r="B178" s="34" t="s">
        <v>46</v>
      </c>
      <c r="C178" s="35" t="s">
        <v>532</v>
      </c>
      <c r="D178" s="35" t="s">
        <v>533</v>
      </c>
      <c r="E178" s="6"/>
      <c r="F178" s="6"/>
      <c r="G178" s="6"/>
      <c r="H178" s="6"/>
      <c r="I178" s="6"/>
      <c r="J178" s="11"/>
      <c r="K178" s="6"/>
      <c r="L178" s="7"/>
      <c r="M178" s="7"/>
      <c r="N178" s="6"/>
      <c r="O178" s="7"/>
      <c r="P178" s="6"/>
      <c r="Q178" s="6"/>
      <c r="R178" s="6"/>
      <c r="S178" s="7"/>
      <c r="T178" s="7"/>
      <c r="U178" s="38" t="s">
        <v>534</v>
      </c>
      <c r="V178" s="6"/>
      <c r="W178" s="6"/>
      <c r="X178" s="6"/>
      <c r="Y178" s="6"/>
      <c r="Z178" s="6"/>
    </row>
    <row r="179" spans="1:26" ht="15.75" customHeight="1">
      <c r="A179" s="34"/>
      <c r="B179" s="34" t="s">
        <v>46</v>
      </c>
      <c r="C179" s="35" t="s">
        <v>535</v>
      </c>
      <c r="D179" s="35" t="s">
        <v>536</v>
      </c>
      <c r="E179" s="6"/>
      <c r="F179" s="6"/>
      <c r="G179" s="6"/>
      <c r="H179" s="6"/>
      <c r="I179" s="6"/>
      <c r="J179" s="11"/>
      <c r="K179" s="6"/>
      <c r="L179" s="7"/>
      <c r="M179" s="7"/>
      <c r="N179" s="6"/>
      <c r="O179" s="7"/>
      <c r="P179" s="6"/>
      <c r="Q179" s="6"/>
      <c r="R179" s="6"/>
      <c r="S179" s="7"/>
      <c r="T179" s="7"/>
      <c r="U179" s="38" t="s">
        <v>537</v>
      </c>
      <c r="V179" s="6"/>
      <c r="W179" s="6"/>
      <c r="X179" s="6"/>
      <c r="Y179" s="6"/>
      <c r="Z179" s="6"/>
    </row>
    <row r="180" spans="1:26" ht="15.75" customHeight="1">
      <c r="A180" s="34"/>
      <c r="B180" s="34" t="s">
        <v>46</v>
      </c>
      <c r="C180" s="35" t="s">
        <v>538</v>
      </c>
      <c r="D180" s="35" t="s">
        <v>539</v>
      </c>
      <c r="E180" s="6"/>
      <c r="F180" s="6"/>
      <c r="G180" s="6"/>
      <c r="H180" s="6"/>
      <c r="I180" s="6"/>
      <c r="J180" s="11"/>
      <c r="K180" s="6"/>
      <c r="L180" s="7"/>
      <c r="M180" s="7"/>
      <c r="N180" s="7"/>
      <c r="O180" s="7"/>
      <c r="P180" s="7"/>
      <c r="Q180" s="7"/>
      <c r="R180" s="7"/>
      <c r="S180" s="7"/>
      <c r="T180" s="7"/>
      <c r="U180" s="38" t="s">
        <v>540</v>
      </c>
      <c r="V180" s="6"/>
      <c r="W180" s="6"/>
      <c r="X180" s="6"/>
      <c r="Y180" s="6"/>
      <c r="Z180" s="6"/>
    </row>
    <row r="181" spans="1:26" ht="15.75" customHeight="1">
      <c r="A181" s="34"/>
      <c r="B181" s="34" t="s">
        <v>46</v>
      </c>
      <c r="C181" s="35" t="s">
        <v>541</v>
      </c>
      <c r="D181" s="35" t="s">
        <v>542</v>
      </c>
      <c r="E181" s="6"/>
      <c r="F181" s="6"/>
      <c r="G181" s="6"/>
      <c r="H181" s="6"/>
      <c r="I181" s="6"/>
      <c r="J181" s="11"/>
      <c r="K181" s="6"/>
      <c r="L181" s="7"/>
      <c r="M181" s="7"/>
      <c r="N181" s="7"/>
      <c r="O181" s="7"/>
      <c r="P181" s="7"/>
      <c r="Q181" s="7"/>
      <c r="R181" s="7"/>
      <c r="S181" s="7"/>
      <c r="T181" s="7"/>
      <c r="U181" s="38" t="s">
        <v>543</v>
      </c>
      <c r="V181" s="6"/>
      <c r="W181" s="61"/>
      <c r="X181" s="6"/>
      <c r="Y181" s="6"/>
      <c r="Z181" s="6"/>
    </row>
    <row r="182" spans="1:26" ht="15.75" customHeight="1">
      <c r="A182" s="34"/>
      <c r="B182" s="34" t="s">
        <v>46</v>
      </c>
      <c r="C182" s="35" t="s">
        <v>544</v>
      </c>
      <c r="D182" s="35" t="s">
        <v>545</v>
      </c>
      <c r="E182" s="6"/>
      <c r="F182" s="6"/>
      <c r="G182" s="6"/>
      <c r="H182" s="6"/>
      <c r="I182" s="6"/>
      <c r="J182" s="11"/>
      <c r="K182" s="6"/>
      <c r="L182" s="7"/>
      <c r="M182" s="7"/>
      <c r="N182" s="7"/>
      <c r="O182" s="7"/>
      <c r="P182" s="7"/>
      <c r="Q182" s="7"/>
      <c r="R182" s="7"/>
      <c r="S182" s="7"/>
      <c r="T182" s="7"/>
      <c r="U182" s="38" t="s">
        <v>546</v>
      </c>
      <c r="V182" s="6"/>
      <c r="W182" s="6"/>
      <c r="X182" s="6"/>
      <c r="Y182" s="6"/>
      <c r="Z182" s="6"/>
    </row>
    <row r="183" spans="1:26" ht="15.75" customHeight="1">
      <c r="A183" s="34"/>
      <c r="B183" s="34" t="s">
        <v>46</v>
      </c>
      <c r="C183" s="35" t="s">
        <v>547</v>
      </c>
      <c r="D183" s="35" t="s">
        <v>548</v>
      </c>
      <c r="E183" s="6"/>
      <c r="F183" s="6"/>
      <c r="G183" s="6"/>
      <c r="H183" s="6"/>
      <c r="I183" s="6"/>
      <c r="J183" s="11"/>
      <c r="K183" s="6"/>
      <c r="L183" s="7"/>
      <c r="M183" s="7"/>
      <c r="N183" s="7"/>
      <c r="O183" s="7"/>
      <c r="P183" s="7"/>
      <c r="Q183" s="7"/>
      <c r="R183" s="7"/>
      <c r="S183" s="7"/>
      <c r="T183" s="7"/>
      <c r="U183" s="38" t="s">
        <v>549</v>
      </c>
      <c r="V183" s="6"/>
      <c r="W183" s="6"/>
      <c r="X183" s="6"/>
      <c r="Y183" s="6"/>
      <c r="Z183" s="6"/>
    </row>
    <row r="184" spans="1:26" ht="15.75" customHeight="1">
      <c r="A184" s="34"/>
      <c r="B184" s="34" t="s">
        <v>46</v>
      </c>
      <c r="C184" s="35" t="s">
        <v>550</v>
      </c>
      <c r="D184" s="35" t="s">
        <v>551</v>
      </c>
      <c r="E184" s="6"/>
      <c r="F184" s="6"/>
      <c r="G184" s="6"/>
      <c r="H184" s="6"/>
      <c r="I184" s="6"/>
      <c r="J184" s="11"/>
      <c r="K184" s="6"/>
      <c r="L184" s="7"/>
      <c r="M184" s="7"/>
      <c r="N184" s="7"/>
      <c r="O184" s="7"/>
      <c r="P184" s="7"/>
      <c r="Q184" s="7"/>
      <c r="R184" s="7"/>
      <c r="S184" s="7"/>
      <c r="T184" s="7"/>
      <c r="U184" s="38" t="s">
        <v>552</v>
      </c>
      <c r="V184" s="6"/>
      <c r="W184" s="6"/>
      <c r="X184" s="6"/>
      <c r="Y184" s="6"/>
      <c r="Z184" s="6"/>
    </row>
    <row r="185" spans="1:26" ht="15.75" customHeight="1">
      <c r="A185" s="34"/>
      <c r="B185" s="34" t="s">
        <v>46</v>
      </c>
      <c r="C185" s="35" t="s">
        <v>553</v>
      </c>
      <c r="D185" s="35" t="s">
        <v>554</v>
      </c>
      <c r="E185" s="6"/>
      <c r="F185" s="6"/>
      <c r="G185" s="6"/>
      <c r="H185" s="6"/>
      <c r="I185" s="6"/>
      <c r="J185" s="11"/>
      <c r="K185" s="6"/>
      <c r="L185" s="7"/>
      <c r="M185" s="7"/>
      <c r="N185" s="7"/>
      <c r="O185" s="7"/>
      <c r="P185" s="7"/>
      <c r="Q185" s="7"/>
      <c r="R185" s="7"/>
      <c r="S185" s="7"/>
      <c r="T185" s="7"/>
      <c r="U185" s="38" t="s">
        <v>555</v>
      </c>
      <c r="V185" s="6"/>
      <c r="W185" s="6"/>
      <c r="X185" s="6"/>
      <c r="Y185" s="6"/>
      <c r="Z185" s="6"/>
    </row>
    <row r="186" spans="1:26" ht="15.75" customHeight="1">
      <c r="A186" s="34"/>
      <c r="B186" s="34" t="s">
        <v>46</v>
      </c>
      <c r="C186" s="35" t="s">
        <v>556</v>
      </c>
      <c r="D186" s="35" t="s">
        <v>557</v>
      </c>
      <c r="E186" s="6"/>
      <c r="F186" s="6"/>
      <c r="G186" s="6"/>
      <c r="H186" s="6"/>
      <c r="I186" s="6"/>
      <c r="J186" s="11"/>
      <c r="K186" s="6"/>
      <c r="L186" s="7"/>
      <c r="M186" s="7"/>
      <c r="N186" s="7"/>
      <c r="O186" s="7"/>
      <c r="P186" s="7"/>
      <c r="Q186" s="7"/>
      <c r="R186" s="7"/>
      <c r="S186" s="7"/>
      <c r="T186" s="7"/>
      <c r="U186" s="38" t="s">
        <v>558</v>
      </c>
      <c r="V186" s="6"/>
      <c r="W186" s="6"/>
      <c r="X186" s="6"/>
      <c r="Y186" s="6"/>
      <c r="Z186" s="6"/>
    </row>
    <row r="187" spans="1:26" ht="15.75" customHeight="1">
      <c r="A187" s="34" t="s">
        <v>73</v>
      </c>
      <c r="B187" s="34" t="s">
        <v>46</v>
      </c>
      <c r="C187" s="35" t="s">
        <v>559</v>
      </c>
      <c r="D187" s="35" t="s">
        <v>551</v>
      </c>
      <c r="E187" s="6"/>
      <c r="F187" s="6"/>
      <c r="G187" s="6"/>
      <c r="H187" s="6"/>
      <c r="I187" s="6"/>
      <c r="J187" s="11"/>
      <c r="K187" s="6"/>
      <c r="L187" s="7"/>
      <c r="M187" s="7"/>
      <c r="N187" s="7"/>
      <c r="O187" s="7"/>
      <c r="P187" s="7"/>
      <c r="Q187" s="7"/>
      <c r="R187" s="7"/>
      <c r="S187" s="7"/>
      <c r="T187" s="7"/>
      <c r="U187" s="38" t="s">
        <v>560</v>
      </c>
      <c r="V187" s="6"/>
      <c r="W187" s="6"/>
      <c r="X187" s="6"/>
      <c r="Y187" s="6"/>
      <c r="Z187" s="6"/>
    </row>
    <row r="188" spans="1:26" ht="15.75" customHeight="1">
      <c r="A188" s="34" t="s">
        <v>73</v>
      </c>
      <c r="B188" s="34" t="s">
        <v>46</v>
      </c>
      <c r="C188" s="35" t="s">
        <v>561</v>
      </c>
      <c r="D188" s="35" t="s">
        <v>554</v>
      </c>
      <c r="E188" s="6"/>
      <c r="F188" s="6"/>
      <c r="G188" s="6"/>
      <c r="H188" s="6"/>
      <c r="I188" s="6"/>
      <c r="J188" s="11"/>
      <c r="K188" s="6"/>
      <c r="L188" s="7"/>
      <c r="M188" s="7"/>
      <c r="N188" s="7"/>
      <c r="O188" s="7"/>
      <c r="P188" s="7"/>
      <c r="Q188" s="7"/>
      <c r="R188" s="7"/>
      <c r="S188" s="7"/>
      <c r="T188" s="7"/>
      <c r="U188" s="38" t="s">
        <v>562</v>
      </c>
      <c r="V188" s="6"/>
      <c r="W188" s="6"/>
      <c r="X188" s="6"/>
      <c r="Y188" s="6"/>
      <c r="Z188" s="6"/>
    </row>
    <row r="189" spans="1:26" ht="15.75" customHeight="1">
      <c r="A189" s="34" t="s">
        <v>73</v>
      </c>
      <c r="B189" s="34" t="s">
        <v>46</v>
      </c>
      <c r="C189" s="35" t="s">
        <v>563</v>
      </c>
      <c r="D189" s="35" t="s">
        <v>557</v>
      </c>
      <c r="E189" s="6"/>
      <c r="F189" s="6"/>
      <c r="G189" s="6"/>
      <c r="H189" s="6"/>
      <c r="I189" s="6"/>
      <c r="J189" s="11"/>
      <c r="K189" s="6"/>
      <c r="L189" s="7"/>
      <c r="M189" s="7"/>
      <c r="N189" s="7"/>
      <c r="O189" s="7"/>
      <c r="P189" s="7"/>
      <c r="Q189" s="7"/>
      <c r="R189" s="7"/>
      <c r="S189" s="7"/>
      <c r="T189" s="7"/>
      <c r="U189" s="38" t="s">
        <v>564</v>
      </c>
      <c r="V189" s="6"/>
      <c r="W189" s="6"/>
      <c r="X189" s="6"/>
      <c r="Y189" s="6"/>
      <c r="Z189" s="6"/>
    </row>
    <row r="190" spans="1:26" ht="15.75" customHeight="1">
      <c r="A190" s="34" t="s">
        <v>73</v>
      </c>
      <c r="B190" s="34" t="s">
        <v>46</v>
      </c>
      <c r="C190" s="35" t="s">
        <v>565</v>
      </c>
      <c r="D190" s="35" t="s">
        <v>551</v>
      </c>
      <c r="E190" s="6"/>
      <c r="F190" s="6"/>
      <c r="G190" s="6"/>
      <c r="H190" s="6"/>
      <c r="I190" s="6"/>
      <c r="J190" s="11"/>
      <c r="K190" s="6"/>
      <c r="L190" s="7"/>
      <c r="M190" s="7"/>
      <c r="N190" s="7"/>
      <c r="O190" s="7"/>
      <c r="P190" s="7"/>
      <c r="Q190" s="7"/>
      <c r="R190" s="7"/>
      <c r="S190" s="7"/>
      <c r="T190" s="7"/>
      <c r="U190" s="38" t="s">
        <v>566</v>
      </c>
      <c r="V190" s="6"/>
      <c r="W190" s="6"/>
      <c r="X190" s="6"/>
      <c r="Y190" s="6"/>
      <c r="Z190" s="6"/>
    </row>
    <row r="191" spans="1:26" ht="15.75" customHeight="1">
      <c r="A191" s="34" t="s">
        <v>73</v>
      </c>
      <c r="B191" s="34" t="s">
        <v>46</v>
      </c>
      <c r="C191" s="35" t="s">
        <v>567</v>
      </c>
      <c r="D191" s="35" t="s">
        <v>554</v>
      </c>
      <c r="E191" s="6"/>
      <c r="F191" s="6"/>
      <c r="G191" s="6"/>
      <c r="H191" s="6"/>
      <c r="I191" s="6"/>
      <c r="J191" s="11"/>
      <c r="K191" s="6"/>
      <c r="L191" s="7"/>
      <c r="M191" s="7"/>
      <c r="N191" s="7"/>
      <c r="O191" s="7"/>
      <c r="P191" s="7"/>
      <c r="Q191" s="7"/>
      <c r="R191" s="7"/>
      <c r="S191" s="7"/>
      <c r="T191" s="7"/>
      <c r="U191" s="38" t="s">
        <v>568</v>
      </c>
      <c r="V191" s="6"/>
      <c r="W191" s="6"/>
      <c r="X191" s="6"/>
      <c r="Y191" s="6"/>
      <c r="Z191" s="6"/>
    </row>
    <row r="192" spans="1:26" ht="15.75" customHeight="1">
      <c r="A192" s="34" t="s">
        <v>73</v>
      </c>
      <c r="B192" s="34" t="s">
        <v>46</v>
      </c>
      <c r="C192" s="35" t="s">
        <v>569</v>
      </c>
      <c r="D192" s="35" t="s">
        <v>557</v>
      </c>
      <c r="E192" s="6"/>
      <c r="F192" s="6"/>
      <c r="G192" s="6"/>
      <c r="H192" s="6"/>
      <c r="I192" s="6"/>
      <c r="J192" s="11"/>
      <c r="K192" s="6"/>
      <c r="L192" s="7"/>
      <c r="M192" s="7"/>
      <c r="N192" s="7"/>
      <c r="O192" s="7"/>
      <c r="P192" s="7"/>
      <c r="Q192" s="7"/>
      <c r="R192" s="7"/>
      <c r="S192" s="7"/>
      <c r="T192" s="7"/>
      <c r="U192" s="38" t="s">
        <v>570</v>
      </c>
      <c r="V192" s="6"/>
      <c r="W192" s="6"/>
      <c r="X192" s="6"/>
      <c r="Y192" s="6"/>
      <c r="Z192" s="6"/>
    </row>
    <row r="193" spans="1:26" ht="15.75" customHeight="1">
      <c r="A193" s="34" t="s">
        <v>73</v>
      </c>
      <c r="B193" s="34" t="s">
        <v>46</v>
      </c>
      <c r="C193" s="35" t="s">
        <v>571</v>
      </c>
      <c r="D193" s="35" t="s">
        <v>551</v>
      </c>
      <c r="E193" s="6"/>
      <c r="F193" s="6"/>
      <c r="G193" s="6"/>
      <c r="H193" s="6"/>
      <c r="I193" s="6"/>
      <c r="J193" s="11"/>
      <c r="K193" s="6"/>
      <c r="L193" s="7"/>
      <c r="M193" s="7"/>
      <c r="N193" s="7"/>
      <c r="O193" s="7"/>
      <c r="P193" s="7"/>
      <c r="Q193" s="7"/>
      <c r="R193" s="7"/>
      <c r="S193" s="7"/>
      <c r="T193" s="7"/>
      <c r="U193" s="38" t="s">
        <v>572</v>
      </c>
      <c r="V193" s="6"/>
      <c r="W193" s="6"/>
      <c r="X193" s="6"/>
      <c r="Y193" s="6"/>
      <c r="Z193" s="6"/>
    </row>
    <row r="194" spans="1:26" ht="15.75" customHeight="1">
      <c r="A194" s="34" t="s">
        <v>73</v>
      </c>
      <c r="B194" s="34" t="s">
        <v>46</v>
      </c>
      <c r="C194" s="35" t="s">
        <v>573</v>
      </c>
      <c r="D194" s="35" t="s">
        <v>554</v>
      </c>
      <c r="E194" s="6"/>
      <c r="F194" s="6"/>
      <c r="G194" s="6"/>
      <c r="H194" s="6"/>
      <c r="I194" s="6"/>
      <c r="J194" s="11"/>
      <c r="K194" s="6"/>
      <c r="L194" s="7"/>
      <c r="M194" s="7"/>
      <c r="N194" s="7"/>
      <c r="O194" s="7"/>
      <c r="P194" s="7"/>
      <c r="Q194" s="7"/>
      <c r="R194" s="7"/>
      <c r="S194" s="7"/>
      <c r="T194" s="7"/>
      <c r="U194" s="38" t="s">
        <v>574</v>
      </c>
      <c r="V194" s="6"/>
      <c r="W194" s="6"/>
      <c r="X194" s="6"/>
      <c r="Y194" s="6"/>
      <c r="Z194" s="6"/>
    </row>
    <row r="195" spans="1:26" ht="15.75" customHeight="1">
      <c r="A195" s="34" t="s">
        <v>73</v>
      </c>
      <c r="B195" s="34" t="s">
        <v>46</v>
      </c>
      <c r="C195" s="35" t="s">
        <v>575</v>
      </c>
      <c r="D195" s="35" t="s">
        <v>557</v>
      </c>
      <c r="E195" s="6"/>
      <c r="F195" s="6"/>
      <c r="G195" s="6"/>
      <c r="H195" s="6"/>
      <c r="I195" s="6"/>
      <c r="J195" s="11"/>
      <c r="K195" s="6"/>
      <c r="L195" s="7"/>
      <c r="M195" s="7"/>
      <c r="N195" s="7"/>
      <c r="O195" s="7"/>
      <c r="P195" s="7"/>
      <c r="Q195" s="7"/>
      <c r="R195" s="7"/>
      <c r="S195" s="7"/>
      <c r="T195" s="7"/>
      <c r="U195" s="38" t="s">
        <v>576</v>
      </c>
      <c r="V195" s="6"/>
      <c r="W195" s="6"/>
      <c r="X195" s="6"/>
      <c r="Y195" s="6"/>
      <c r="Z195" s="6"/>
    </row>
    <row r="196" spans="1:26" ht="15.75" customHeight="1">
      <c r="A196" s="34"/>
      <c r="B196" s="34" t="s">
        <v>46</v>
      </c>
      <c r="C196" s="35" t="s">
        <v>577</v>
      </c>
      <c r="D196" s="35" t="s">
        <v>578</v>
      </c>
      <c r="E196" s="36"/>
      <c r="F196" s="36"/>
      <c r="G196" s="36"/>
      <c r="H196" s="36"/>
      <c r="I196" s="36"/>
      <c r="J196" s="36"/>
      <c r="K196" s="36"/>
      <c r="L196" s="36"/>
      <c r="M196" s="37"/>
      <c r="N196" s="37"/>
      <c r="O196" s="37"/>
      <c r="P196" s="37"/>
      <c r="Q196" s="37"/>
      <c r="R196" s="37"/>
      <c r="S196" s="37"/>
      <c r="T196" s="37"/>
      <c r="U196" s="38" t="s">
        <v>579</v>
      </c>
      <c r="V196" s="6"/>
      <c r="W196" s="6"/>
      <c r="X196" s="6"/>
      <c r="Y196" s="6"/>
      <c r="Z196" s="6"/>
    </row>
    <row r="197" spans="1:26" ht="15.75" customHeight="1">
      <c r="A197" s="6"/>
      <c r="B197" s="6" t="s">
        <v>46</v>
      </c>
      <c r="C197" s="6" t="s">
        <v>580</v>
      </c>
      <c r="D197" s="11" t="s">
        <v>581</v>
      </c>
      <c r="E197" s="11"/>
      <c r="F197" s="6"/>
      <c r="G197" s="6"/>
      <c r="H197" s="6"/>
      <c r="I197" s="6"/>
      <c r="J197" s="6"/>
      <c r="K197" s="6"/>
      <c r="L197" s="6"/>
      <c r="M197" s="7"/>
      <c r="N197" s="7"/>
      <c r="O197" s="7"/>
      <c r="P197" s="7"/>
      <c r="Q197" s="7"/>
      <c r="R197" s="7"/>
      <c r="S197" s="7"/>
      <c r="T197" s="7"/>
      <c r="U197" s="38" t="s">
        <v>582</v>
      </c>
      <c r="V197" s="6"/>
      <c r="W197" s="6"/>
      <c r="X197" s="6"/>
      <c r="Y197" s="6"/>
      <c r="Z197" s="6"/>
    </row>
    <row r="198" spans="1:26" ht="15.75" customHeight="1">
      <c r="A198" s="6"/>
      <c r="B198" s="6" t="s">
        <v>46</v>
      </c>
      <c r="C198" s="6" t="s">
        <v>583</v>
      </c>
      <c r="D198" s="11" t="s">
        <v>584</v>
      </c>
      <c r="E198" s="11"/>
      <c r="F198" s="6"/>
      <c r="G198" s="6"/>
      <c r="H198" s="6"/>
      <c r="I198" s="6"/>
      <c r="J198" s="6"/>
      <c r="K198" s="6"/>
      <c r="L198" s="6"/>
      <c r="M198" s="7"/>
      <c r="N198" s="7"/>
      <c r="O198" s="7"/>
      <c r="P198" s="7"/>
      <c r="Q198" s="7"/>
      <c r="R198" s="7"/>
      <c r="S198" s="7"/>
      <c r="T198" s="7"/>
      <c r="U198" s="38" t="s">
        <v>585</v>
      </c>
      <c r="V198" s="6"/>
      <c r="W198" s="6"/>
      <c r="X198" s="6"/>
      <c r="Y198" s="6"/>
      <c r="Z198" s="6"/>
    </row>
    <row r="199" spans="1:26" ht="15.75" customHeight="1">
      <c r="A199" s="6"/>
      <c r="B199" s="6" t="s">
        <v>46</v>
      </c>
      <c r="C199" s="6" t="s">
        <v>586</v>
      </c>
      <c r="D199" s="11" t="s">
        <v>587</v>
      </c>
      <c r="E199" s="11"/>
      <c r="F199" s="6"/>
      <c r="G199" s="6"/>
      <c r="H199" s="6"/>
      <c r="I199" s="6"/>
      <c r="J199" s="6"/>
      <c r="K199" s="6"/>
      <c r="L199" s="6"/>
      <c r="M199" s="7"/>
      <c r="N199" s="7"/>
      <c r="O199" s="7"/>
      <c r="P199" s="7"/>
      <c r="Q199" s="7"/>
      <c r="R199" s="7"/>
      <c r="S199" s="7"/>
      <c r="T199" s="7"/>
      <c r="U199" s="38" t="s">
        <v>588</v>
      </c>
      <c r="V199" s="6"/>
      <c r="W199" s="6"/>
      <c r="X199" s="6"/>
      <c r="Y199" s="6"/>
      <c r="Z199" s="6"/>
    </row>
    <row r="200" spans="1:26" ht="15.75" customHeight="1">
      <c r="A200" s="6"/>
      <c r="B200" s="6" t="s">
        <v>46</v>
      </c>
      <c r="C200" s="6" t="s">
        <v>589</v>
      </c>
      <c r="D200" s="11" t="s">
        <v>590</v>
      </c>
      <c r="E200" s="11"/>
      <c r="F200" s="6"/>
      <c r="G200" s="6"/>
      <c r="H200" s="6"/>
      <c r="I200" s="6"/>
      <c r="J200" s="6"/>
      <c r="K200" s="6"/>
      <c r="L200" s="6"/>
      <c r="M200" s="7"/>
      <c r="N200" s="7"/>
      <c r="O200" s="7"/>
      <c r="P200" s="7"/>
      <c r="Q200" s="7"/>
      <c r="R200" s="7"/>
      <c r="S200" s="7"/>
      <c r="T200" s="7"/>
      <c r="U200" s="38" t="s">
        <v>591</v>
      </c>
      <c r="V200" s="6"/>
      <c r="W200" s="6"/>
      <c r="X200" s="6"/>
      <c r="Y200" s="6"/>
      <c r="Z200" s="6"/>
    </row>
    <row r="201" spans="1:26" ht="15.75" customHeight="1">
      <c r="A201" s="6"/>
      <c r="B201" s="6" t="s">
        <v>46</v>
      </c>
      <c r="C201" s="6" t="s">
        <v>592</v>
      </c>
      <c r="D201" s="11" t="s">
        <v>593</v>
      </c>
      <c r="E201" s="11"/>
      <c r="F201" s="6"/>
      <c r="G201" s="6"/>
      <c r="H201" s="6"/>
      <c r="I201" s="6"/>
      <c r="J201" s="6"/>
      <c r="K201" s="6"/>
      <c r="L201" s="6"/>
      <c r="M201" s="7"/>
      <c r="N201" s="7"/>
      <c r="O201" s="7"/>
      <c r="P201" s="7"/>
      <c r="Q201" s="7"/>
      <c r="R201" s="7"/>
      <c r="S201" s="7"/>
      <c r="T201" s="7"/>
      <c r="U201" s="38" t="s">
        <v>594</v>
      </c>
      <c r="V201" s="6"/>
      <c r="W201" s="6"/>
      <c r="X201" s="6"/>
      <c r="Y201" s="6"/>
      <c r="Z201" s="6"/>
    </row>
    <row r="202" spans="1:26" ht="15.75" customHeight="1">
      <c r="A202" s="6"/>
      <c r="B202" s="6" t="s">
        <v>46</v>
      </c>
      <c r="C202" s="6" t="s">
        <v>595</v>
      </c>
      <c r="D202" s="11" t="s">
        <v>596</v>
      </c>
      <c r="E202" s="11"/>
      <c r="F202" s="6"/>
      <c r="G202" s="6"/>
      <c r="H202" s="6"/>
      <c r="I202" s="6"/>
      <c r="J202" s="6"/>
      <c r="K202" s="6"/>
      <c r="L202" s="6"/>
      <c r="M202" s="7"/>
      <c r="N202" s="7"/>
      <c r="O202" s="7"/>
      <c r="P202" s="7"/>
      <c r="Q202" s="7"/>
      <c r="R202" s="7"/>
      <c r="S202" s="7"/>
      <c r="T202" s="7"/>
      <c r="U202" s="38" t="s">
        <v>597</v>
      </c>
      <c r="V202" s="6"/>
      <c r="W202" s="6"/>
      <c r="X202" s="6"/>
      <c r="Y202" s="6"/>
      <c r="Z202" s="6"/>
    </row>
    <row r="203" spans="1:26" ht="15.75" customHeight="1">
      <c r="A203" s="6" t="s">
        <v>73</v>
      </c>
      <c r="B203" s="6" t="s">
        <v>46</v>
      </c>
      <c r="C203" s="6" t="s">
        <v>598</v>
      </c>
      <c r="D203" s="11" t="s">
        <v>599</v>
      </c>
      <c r="E203" s="11"/>
      <c r="F203" s="6"/>
      <c r="G203" s="6"/>
      <c r="H203" s="6"/>
      <c r="I203" s="6"/>
      <c r="J203" s="6"/>
      <c r="K203" s="6"/>
      <c r="L203" s="6"/>
      <c r="M203" s="7"/>
      <c r="N203" s="7"/>
      <c r="O203" s="7"/>
      <c r="P203" s="7"/>
      <c r="Q203" s="7"/>
      <c r="R203" s="7"/>
      <c r="S203" s="7"/>
      <c r="T203" s="7"/>
      <c r="U203" s="38" t="s">
        <v>600</v>
      </c>
      <c r="V203" s="6"/>
      <c r="W203" s="6"/>
      <c r="X203" s="6"/>
      <c r="Y203" s="6"/>
      <c r="Z203" s="6"/>
    </row>
    <row r="204" spans="1:26" ht="15.75" customHeight="1">
      <c r="A204" s="6" t="s">
        <v>73</v>
      </c>
      <c r="B204" s="6" t="s">
        <v>46</v>
      </c>
      <c r="C204" s="6" t="s">
        <v>601</v>
      </c>
      <c r="D204" s="11" t="s">
        <v>602</v>
      </c>
      <c r="E204" s="11"/>
      <c r="F204" s="6"/>
      <c r="G204" s="6"/>
      <c r="H204" s="6"/>
      <c r="I204" s="6"/>
      <c r="J204" s="6"/>
      <c r="K204" s="6"/>
      <c r="L204" s="6"/>
      <c r="M204" s="7"/>
      <c r="N204" s="7"/>
      <c r="O204" s="7"/>
      <c r="P204" s="7"/>
      <c r="Q204" s="7"/>
      <c r="R204" s="7"/>
      <c r="S204" s="7"/>
      <c r="T204" s="7"/>
      <c r="U204" s="6" t="s">
        <v>603</v>
      </c>
      <c r="V204" s="6"/>
      <c r="W204" s="6"/>
      <c r="X204" s="6"/>
      <c r="Y204" s="6"/>
      <c r="Z204" s="6"/>
    </row>
    <row r="205" spans="1:26" ht="15.75" customHeight="1">
      <c r="A205" s="6" t="s">
        <v>73</v>
      </c>
      <c r="B205" s="6" t="s">
        <v>46</v>
      </c>
      <c r="C205" s="6" t="s">
        <v>604</v>
      </c>
      <c r="D205" s="11" t="s">
        <v>605</v>
      </c>
      <c r="E205" s="11"/>
      <c r="F205" s="6"/>
      <c r="G205" s="6"/>
      <c r="H205" s="6"/>
      <c r="I205" s="6"/>
      <c r="J205" s="6"/>
      <c r="K205" s="6"/>
      <c r="L205" s="6"/>
      <c r="M205" s="7"/>
      <c r="N205" s="7"/>
      <c r="O205" s="7"/>
      <c r="P205" s="7"/>
      <c r="Q205" s="7"/>
      <c r="R205" s="7"/>
      <c r="S205" s="7"/>
      <c r="T205" s="7"/>
      <c r="U205" s="6" t="s">
        <v>606</v>
      </c>
      <c r="V205" s="6"/>
      <c r="W205" s="6"/>
      <c r="X205" s="6"/>
      <c r="Y205" s="6"/>
      <c r="Z205" s="6"/>
    </row>
    <row r="206" spans="1:26" ht="15.75" customHeight="1">
      <c r="A206" s="6" t="s">
        <v>73</v>
      </c>
      <c r="B206" s="6" t="s">
        <v>46</v>
      </c>
      <c r="C206" s="6" t="s">
        <v>607</v>
      </c>
      <c r="D206" s="11" t="s">
        <v>608</v>
      </c>
      <c r="E206" s="11"/>
      <c r="F206" s="6"/>
      <c r="G206" s="6"/>
      <c r="H206" s="6"/>
      <c r="I206" s="6"/>
      <c r="J206" s="6"/>
      <c r="K206" s="6"/>
      <c r="L206" s="6"/>
      <c r="M206" s="7"/>
      <c r="N206" s="7"/>
      <c r="O206" s="7"/>
      <c r="P206" s="7"/>
      <c r="Q206" s="7"/>
      <c r="R206" s="7"/>
      <c r="S206" s="7"/>
      <c r="T206" s="7"/>
      <c r="U206" s="6" t="s">
        <v>609</v>
      </c>
      <c r="V206" s="6"/>
      <c r="W206" s="6"/>
      <c r="X206" s="6"/>
      <c r="Y206" s="6"/>
      <c r="Z206" s="6"/>
    </row>
    <row r="207" spans="1:26" ht="15.75" customHeight="1">
      <c r="A207" s="6" t="s">
        <v>73</v>
      </c>
      <c r="B207" s="6" t="s">
        <v>46</v>
      </c>
      <c r="C207" s="6" t="s">
        <v>610</v>
      </c>
      <c r="D207" s="11" t="s">
        <v>611</v>
      </c>
      <c r="E207" s="11"/>
      <c r="F207" s="6"/>
      <c r="G207" s="6"/>
      <c r="H207" s="6"/>
      <c r="I207" s="6"/>
      <c r="J207" s="6"/>
      <c r="K207" s="6"/>
      <c r="L207" s="6"/>
      <c r="M207" s="7"/>
      <c r="N207" s="7"/>
      <c r="O207" s="7"/>
      <c r="P207" s="7"/>
      <c r="Q207" s="7"/>
      <c r="R207" s="7"/>
      <c r="S207" s="7"/>
      <c r="T207" s="7"/>
      <c r="U207" s="6" t="s">
        <v>612</v>
      </c>
      <c r="V207" s="6"/>
      <c r="W207" s="6"/>
      <c r="X207" s="6"/>
      <c r="Y207" s="6"/>
      <c r="Z207" s="6"/>
    </row>
    <row r="208" spans="1:26" ht="15.75" customHeight="1">
      <c r="A208" s="6" t="s">
        <v>73</v>
      </c>
      <c r="B208" s="6" t="s">
        <v>46</v>
      </c>
      <c r="C208" s="6" t="s">
        <v>613</v>
      </c>
      <c r="D208" s="11" t="s">
        <v>614</v>
      </c>
      <c r="E208" s="11"/>
      <c r="F208" s="6"/>
      <c r="G208" s="6"/>
      <c r="H208" s="6"/>
      <c r="I208" s="6"/>
      <c r="J208" s="6"/>
      <c r="K208" s="6"/>
      <c r="L208" s="6"/>
      <c r="M208" s="7"/>
      <c r="N208" s="7"/>
      <c r="O208" s="7"/>
      <c r="P208" s="7"/>
      <c r="Q208" s="7"/>
      <c r="R208" s="7"/>
      <c r="S208" s="7"/>
      <c r="T208" s="7"/>
      <c r="U208" s="6" t="s">
        <v>615</v>
      </c>
      <c r="V208" s="6"/>
      <c r="W208" s="6"/>
      <c r="X208" s="6"/>
      <c r="Y208" s="6"/>
      <c r="Z208" s="6"/>
    </row>
    <row r="209" spans="1:26" ht="15.75" customHeight="1">
      <c r="A209" s="6" t="s">
        <v>73</v>
      </c>
      <c r="B209" s="6" t="s">
        <v>46</v>
      </c>
      <c r="C209" s="6" t="s">
        <v>616</v>
      </c>
      <c r="D209" s="11" t="s">
        <v>617</v>
      </c>
      <c r="E209" s="11"/>
      <c r="F209" s="6"/>
      <c r="G209" s="6"/>
      <c r="H209" s="6"/>
      <c r="I209" s="6"/>
      <c r="J209" s="6"/>
      <c r="K209" s="6"/>
      <c r="L209" s="6"/>
      <c r="M209" s="7"/>
      <c r="N209" s="7"/>
      <c r="O209" s="7"/>
      <c r="P209" s="7"/>
      <c r="Q209" s="7"/>
      <c r="R209" s="7"/>
      <c r="S209" s="7"/>
      <c r="T209" s="7"/>
      <c r="U209" s="6" t="s">
        <v>618</v>
      </c>
      <c r="V209" s="6"/>
      <c r="W209" s="6"/>
      <c r="X209" s="6"/>
      <c r="Y209" s="6"/>
      <c r="Z209" s="6"/>
    </row>
    <row r="210" spans="1:26" ht="15.75" customHeight="1">
      <c r="A210" s="6" t="s">
        <v>73</v>
      </c>
      <c r="B210" s="6" t="s">
        <v>46</v>
      </c>
      <c r="C210" s="6" t="s">
        <v>619</v>
      </c>
      <c r="D210" s="11" t="s">
        <v>620</v>
      </c>
      <c r="E210" s="11"/>
      <c r="F210" s="6"/>
      <c r="G210" s="6"/>
      <c r="H210" s="6"/>
      <c r="I210" s="6"/>
      <c r="J210" s="6"/>
      <c r="K210" s="6"/>
      <c r="L210" s="6"/>
      <c r="M210" s="7"/>
      <c r="N210" s="7"/>
      <c r="O210" s="7"/>
      <c r="P210" s="7"/>
      <c r="Q210" s="7"/>
      <c r="R210" s="7"/>
      <c r="S210" s="7"/>
      <c r="T210" s="7"/>
      <c r="U210" s="6" t="s">
        <v>621</v>
      </c>
      <c r="V210" s="6"/>
      <c r="W210" s="6"/>
      <c r="X210" s="6"/>
      <c r="Y210" s="6"/>
      <c r="Z210" s="6"/>
    </row>
    <row r="211" spans="1:26" ht="15.75" customHeight="1">
      <c r="A211" s="6" t="s">
        <v>73</v>
      </c>
      <c r="B211" s="6" t="s">
        <v>46</v>
      </c>
      <c r="C211" s="6" t="s">
        <v>622</v>
      </c>
      <c r="D211" s="11" t="s">
        <v>623</v>
      </c>
      <c r="E211" s="11"/>
      <c r="F211" s="6"/>
      <c r="G211" s="6"/>
      <c r="H211" s="6"/>
      <c r="I211" s="6"/>
      <c r="J211" s="6"/>
      <c r="K211" s="6"/>
      <c r="L211" s="6"/>
      <c r="M211" s="7"/>
      <c r="N211" s="7"/>
      <c r="O211" s="7"/>
      <c r="P211" s="7"/>
      <c r="Q211" s="7"/>
      <c r="R211" s="7"/>
      <c r="S211" s="7"/>
      <c r="T211" s="7"/>
      <c r="U211" s="6" t="s">
        <v>624</v>
      </c>
      <c r="V211" s="6"/>
      <c r="W211" s="6"/>
      <c r="X211" s="6"/>
      <c r="Y211" s="6"/>
      <c r="Z211" s="6"/>
    </row>
    <row r="212" spans="1:26" ht="15.75" customHeight="1">
      <c r="A212" s="6" t="s">
        <v>73</v>
      </c>
      <c r="B212" s="6" t="s">
        <v>46</v>
      </c>
      <c r="C212" s="6" t="s">
        <v>625</v>
      </c>
      <c r="D212" s="11" t="s">
        <v>626</v>
      </c>
      <c r="E212" s="11"/>
      <c r="F212" s="6"/>
      <c r="G212" s="6"/>
      <c r="H212" s="6"/>
      <c r="I212" s="6"/>
      <c r="J212" s="6"/>
      <c r="K212" s="6"/>
      <c r="L212" s="6"/>
      <c r="M212" s="7"/>
      <c r="N212" s="7"/>
      <c r="O212" s="7"/>
      <c r="P212" s="7"/>
      <c r="Q212" s="7"/>
      <c r="R212" s="7"/>
      <c r="S212" s="7"/>
      <c r="T212" s="7"/>
      <c r="U212" s="6" t="s">
        <v>627</v>
      </c>
      <c r="V212" s="6"/>
      <c r="W212" s="6"/>
      <c r="X212" s="6"/>
      <c r="Y212" s="6"/>
      <c r="Z212" s="6"/>
    </row>
    <row r="213" spans="1:26" ht="15.75" customHeight="1">
      <c r="A213" s="6" t="s">
        <v>73</v>
      </c>
      <c r="B213" s="6" t="s">
        <v>46</v>
      </c>
      <c r="C213" s="6" t="s">
        <v>628</v>
      </c>
      <c r="D213" s="11" t="s">
        <v>629</v>
      </c>
      <c r="E213" s="11"/>
      <c r="F213" s="6"/>
      <c r="G213" s="6"/>
      <c r="H213" s="6"/>
      <c r="I213" s="6"/>
      <c r="J213" s="6"/>
      <c r="K213" s="6"/>
      <c r="L213" s="6"/>
      <c r="M213" s="7"/>
      <c r="N213" s="7"/>
      <c r="O213" s="7"/>
      <c r="P213" s="7"/>
      <c r="Q213" s="7"/>
      <c r="R213" s="7"/>
      <c r="S213" s="7"/>
      <c r="T213" s="7"/>
      <c r="U213" s="6" t="s">
        <v>630</v>
      </c>
      <c r="V213" s="6"/>
      <c r="W213" s="6"/>
      <c r="X213" s="6"/>
      <c r="Y213" s="6"/>
      <c r="Z213" s="6"/>
    </row>
    <row r="214" spans="1:26" ht="15.75" customHeight="1">
      <c r="A214" s="6" t="s">
        <v>73</v>
      </c>
      <c r="B214" s="6" t="s">
        <v>46</v>
      </c>
      <c r="C214" s="6" t="s">
        <v>631</v>
      </c>
      <c r="D214" s="11" t="s">
        <v>632</v>
      </c>
      <c r="E214" s="11"/>
      <c r="F214" s="6"/>
      <c r="G214" s="6"/>
      <c r="H214" s="6"/>
      <c r="I214" s="6"/>
      <c r="J214" s="6"/>
      <c r="K214" s="6"/>
      <c r="L214" s="6"/>
      <c r="M214" s="7"/>
      <c r="N214" s="7"/>
      <c r="O214" s="7"/>
      <c r="P214" s="7"/>
      <c r="Q214" s="7"/>
      <c r="R214" s="7"/>
      <c r="S214" s="7"/>
      <c r="T214" s="7"/>
      <c r="U214" s="6" t="s">
        <v>633</v>
      </c>
      <c r="V214" s="6"/>
      <c r="W214" s="6"/>
      <c r="X214" s="6"/>
      <c r="Y214" s="6"/>
      <c r="Z214" s="6"/>
    </row>
    <row r="215" spans="1:26" ht="15.75" customHeight="1">
      <c r="A215" s="6" t="s">
        <v>73</v>
      </c>
      <c r="B215" s="6" t="s">
        <v>46</v>
      </c>
      <c r="C215" s="6" t="s">
        <v>634</v>
      </c>
      <c r="D215" s="11" t="s">
        <v>635</v>
      </c>
      <c r="E215" s="11"/>
      <c r="F215" s="6"/>
      <c r="G215" s="6"/>
      <c r="H215" s="6"/>
      <c r="I215" s="6"/>
      <c r="J215" s="6"/>
      <c r="K215" s="6"/>
      <c r="L215" s="6"/>
      <c r="M215" s="7"/>
      <c r="N215" s="7"/>
      <c r="O215" s="7"/>
      <c r="P215" s="7"/>
      <c r="Q215" s="7"/>
      <c r="R215" s="7"/>
      <c r="S215" s="7"/>
      <c r="T215" s="7"/>
      <c r="U215" s="6" t="s">
        <v>636</v>
      </c>
      <c r="V215" s="6"/>
      <c r="W215" s="6"/>
      <c r="X215" s="6"/>
      <c r="Y215" s="6"/>
      <c r="Z215" s="6"/>
    </row>
    <row r="216" spans="1:26" ht="15.75" customHeight="1">
      <c r="A216" s="6" t="s">
        <v>73</v>
      </c>
      <c r="B216" s="6" t="s">
        <v>46</v>
      </c>
      <c r="C216" s="6" t="s">
        <v>637</v>
      </c>
      <c r="D216" s="11" t="s">
        <v>638</v>
      </c>
      <c r="E216" s="11"/>
      <c r="F216" s="6"/>
      <c r="G216" s="6"/>
      <c r="H216" s="6"/>
      <c r="I216" s="6"/>
      <c r="J216" s="6"/>
      <c r="K216" s="6"/>
      <c r="L216" s="6"/>
      <c r="M216" s="7"/>
      <c r="N216" s="7"/>
      <c r="O216" s="7"/>
      <c r="P216" s="7"/>
      <c r="Q216" s="7"/>
      <c r="R216" s="7"/>
      <c r="S216" s="7"/>
      <c r="T216" s="7"/>
      <c r="U216" s="6" t="s">
        <v>639</v>
      </c>
      <c r="V216" s="6"/>
      <c r="W216" s="6"/>
      <c r="X216" s="6"/>
      <c r="Y216" s="6"/>
      <c r="Z216" s="6"/>
    </row>
    <row r="217" spans="1:26" ht="15.75" customHeight="1">
      <c r="A217" s="6" t="s">
        <v>73</v>
      </c>
      <c r="B217" s="6" t="s">
        <v>46</v>
      </c>
      <c r="C217" s="6" t="s">
        <v>640</v>
      </c>
      <c r="D217" s="11" t="s">
        <v>641</v>
      </c>
      <c r="E217" s="11"/>
      <c r="F217" s="6"/>
      <c r="G217" s="6"/>
      <c r="H217" s="6"/>
      <c r="I217" s="6"/>
      <c r="J217" s="6"/>
      <c r="K217" s="6"/>
      <c r="L217" s="6"/>
      <c r="M217" s="7"/>
      <c r="N217" s="7"/>
      <c r="O217" s="7"/>
      <c r="P217" s="7"/>
      <c r="Q217" s="7"/>
      <c r="R217" s="7"/>
      <c r="S217" s="7"/>
      <c r="T217" s="7"/>
      <c r="U217" s="6" t="s">
        <v>642</v>
      </c>
      <c r="V217" s="6"/>
      <c r="W217" s="6"/>
      <c r="X217" s="6"/>
      <c r="Y217" s="6"/>
      <c r="Z217" s="6"/>
    </row>
    <row r="218" spans="1:26" ht="15.75" customHeight="1">
      <c r="A218" s="6" t="s">
        <v>73</v>
      </c>
      <c r="B218" s="6" t="s">
        <v>46</v>
      </c>
      <c r="C218" s="6" t="s">
        <v>643</v>
      </c>
      <c r="D218" s="11" t="s">
        <v>644</v>
      </c>
      <c r="E218" s="11"/>
      <c r="F218" s="6"/>
      <c r="G218" s="6"/>
      <c r="H218" s="6"/>
      <c r="I218" s="6"/>
      <c r="J218" s="6"/>
      <c r="K218" s="6"/>
      <c r="L218" s="6"/>
      <c r="M218" s="7"/>
      <c r="N218" s="7"/>
      <c r="O218" s="7"/>
      <c r="P218" s="7"/>
      <c r="Q218" s="7"/>
      <c r="R218" s="7"/>
      <c r="S218" s="7"/>
      <c r="T218" s="7"/>
      <c r="U218" s="6" t="s">
        <v>645</v>
      </c>
      <c r="V218" s="6"/>
      <c r="W218" s="6"/>
      <c r="X218" s="6"/>
      <c r="Y218" s="6"/>
      <c r="Z218" s="6"/>
    </row>
    <row r="219" spans="1:26" ht="15.75" customHeight="1">
      <c r="A219" s="6" t="s">
        <v>73</v>
      </c>
      <c r="B219" s="6" t="s">
        <v>46</v>
      </c>
      <c r="C219" s="6" t="s">
        <v>646</v>
      </c>
      <c r="D219" s="11" t="s">
        <v>647</v>
      </c>
      <c r="E219" s="11"/>
      <c r="F219" s="6"/>
      <c r="G219" s="6"/>
      <c r="H219" s="6"/>
      <c r="I219" s="6"/>
      <c r="J219" s="6"/>
      <c r="K219" s="6"/>
      <c r="L219" s="6"/>
      <c r="M219" s="7"/>
      <c r="N219" s="7"/>
      <c r="O219" s="7"/>
      <c r="P219" s="7"/>
      <c r="Q219" s="7"/>
      <c r="R219" s="7"/>
      <c r="S219" s="7"/>
      <c r="T219" s="7"/>
      <c r="U219" s="6" t="s">
        <v>648</v>
      </c>
      <c r="V219" s="6"/>
      <c r="W219" s="6"/>
      <c r="X219" s="6"/>
      <c r="Y219" s="6"/>
      <c r="Z219" s="6"/>
    </row>
    <row r="220" spans="1:26" ht="15.75" customHeight="1">
      <c r="A220" s="6" t="s">
        <v>73</v>
      </c>
      <c r="B220" s="6" t="s">
        <v>46</v>
      </c>
      <c r="C220" s="6" t="s">
        <v>649</v>
      </c>
      <c r="D220" s="11" t="s">
        <v>650</v>
      </c>
      <c r="E220" s="11"/>
      <c r="F220" s="6"/>
      <c r="G220" s="6"/>
      <c r="H220" s="6"/>
      <c r="I220" s="6"/>
      <c r="J220" s="6"/>
      <c r="K220" s="6"/>
      <c r="L220" s="6"/>
      <c r="M220" s="7"/>
      <c r="N220" s="7"/>
      <c r="O220" s="7"/>
      <c r="P220" s="7"/>
      <c r="Q220" s="7"/>
      <c r="R220" s="7"/>
      <c r="S220" s="7"/>
      <c r="T220" s="7"/>
      <c r="U220" s="6" t="s">
        <v>651</v>
      </c>
      <c r="V220" s="6"/>
      <c r="W220" s="6"/>
      <c r="X220" s="6"/>
      <c r="Y220" s="6"/>
      <c r="Z220" s="6"/>
    </row>
    <row r="221" spans="1:26" ht="15.75" customHeight="1">
      <c r="A221" s="6" t="s">
        <v>73</v>
      </c>
      <c r="B221" s="6" t="s">
        <v>46</v>
      </c>
      <c r="C221" s="6" t="s">
        <v>652</v>
      </c>
      <c r="D221" s="11" t="s">
        <v>653</v>
      </c>
      <c r="E221" s="11"/>
      <c r="F221" s="6"/>
      <c r="G221" s="6"/>
      <c r="H221" s="6"/>
      <c r="I221" s="6"/>
      <c r="J221" s="6"/>
      <c r="K221" s="6"/>
      <c r="L221" s="6"/>
      <c r="M221" s="7"/>
      <c r="N221" s="7"/>
      <c r="O221" s="7"/>
      <c r="P221" s="7"/>
      <c r="Q221" s="7"/>
      <c r="R221" s="7"/>
      <c r="S221" s="7"/>
      <c r="T221" s="7"/>
      <c r="U221" s="6" t="s">
        <v>654</v>
      </c>
      <c r="V221" s="6"/>
      <c r="W221" s="6"/>
      <c r="X221" s="6"/>
      <c r="Y221" s="6"/>
      <c r="Z221" s="6"/>
    </row>
    <row r="222" spans="1:26" ht="15.75" customHeight="1">
      <c r="A222" s="6" t="s">
        <v>73</v>
      </c>
      <c r="B222" s="6" t="s">
        <v>46</v>
      </c>
      <c r="C222" s="6" t="s">
        <v>655</v>
      </c>
      <c r="D222" s="11" t="s">
        <v>656</v>
      </c>
      <c r="E222" s="11"/>
      <c r="F222" s="6"/>
      <c r="G222" s="6"/>
      <c r="H222" s="6"/>
      <c r="I222" s="6"/>
      <c r="J222" s="6"/>
      <c r="K222" s="6"/>
      <c r="L222" s="6"/>
      <c r="M222" s="7"/>
      <c r="N222" s="7"/>
      <c r="O222" s="7"/>
      <c r="P222" s="7"/>
      <c r="Q222" s="7"/>
      <c r="R222" s="7"/>
      <c r="S222" s="7"/>
      <c r="T222" s="7"/>
      <c r="U222" s="6" t="s">
        <v>657</v>
      </c>
      <c r="V222" s="6"/>
      <c r="W222" s="6"/>
      <c r="X222" s="6"/>
      <c r="Y222" s="6"/>
      <c r="Z222" s="6"/>
    </row>
    <row r="223" spans="1:26" ht="15.75" customHeight="1">
      <c r="A223" s="6" t="s">
        <v>73</v>
      </c>
      <c r="B223" s="6" t="s">
        <v>46</v>
      </c>
      <c r="C223" s="6" t="s">
        <v>658</v>
      </c>
      <c r="D223" s="11" t="s">
        <v>659</v>
      </c>
      <c r="E223" s="11"/>
      <c r="F223" s="6"/>
      <c r="G223" s="6"/>
      <c r="H223" s="6"/>
      <c r="I223" s="6"/>
      <c r="J223" s="6"/>
      <c r="K223" s="6"/>
      <c r="L223" s="6"/>
      <c r="M223" s="7"/>
      <c r="N223" s="7"/>
      <c r="O223" s="7"/>
      <c r="P223" s="7"/>
      <c r="Q223" s="7"/>
      <c r="R223" s="7"/>
      <c r="S223" s="7"/>
      <c r="T223" s="7"/>
      <c r="U223" s="6" t="s">
        <v>660</v>
      </c>
      <c r="V223" s="6"/>
      <c r="W223" s="6"/>
      <c r="X223" s="6"/>
      <c r="Y223" s="6"/>
      <c r="Z223" s="6"/>
    </row>
    <row r="224" spans="1:26" ht="15.75" customHeight="1">
      <c r="A224" s="6" t="s">
        <v>73</v>
      </c>
      <c r="B224" s="6" t="s">
        <v>46</v>
      </c>
      <c r="C224" s="6" t="s">
        <v>661</v>
      </c>
      <c r="D224" s="11" t="s">
        <v>662</v>
      </c>
      <c r="E224" s="11"/>
      <c r="F224" s="6"/>
      <c r="G224" s="6"/>
      <c r="H224" s="6"/>
      <c r="I224" s="6"/>
      <c r="J224" s="6"/>
      <c r="K224" s="6"/>
      <c r="L224" s="6"/>
      <c r="M224" s="7"/>
      <c r="N224" s="7"/>
      <c r="O224" s="7"/>
      <c r="P224" s="7"/>
      <c r="Q224" s="7"/>
      <c r="R224" s="7"/>
      <c r="S224" s="7"/>
      <c r="T224" s="7"/>
      <c r="U224" s="6" t="s">
        <v>663</v>
      </c>
      <c r="V224" s="6"/>
      <c r="W224" s="6"/>
      <c r="X224" s="6"/>
      <c r="Y224" s="6"/>
      <c r="Z224" s="6"/>
    </row>
    <row r="225" spans="1:26" ht="15.75" customHeight="1">
      <c r="A225" s="6" t="s">
        <v>73</v>
      </c>
      <c r="B225" s="6" t="s">
        <v>46</v>
      </c>
      <c r="C225" s="6" t="s">
        <v>664</v>
      </c>
      <c r="D225" s="11" t="s">
        <v>665</v>
      </c>
      <c r="E225" s="11"/>
      <c r="F225" s="6"/>
      <c r="G225" s="6"/>
      <c r="H225" s="6"/>
      <c r="I225" s="6"/>
      <c r="J225" s="6"/>
      <c r="K225" s="6"/>
      <c r="L225" s="6"/>
      <c r="M225" s="7"/>
      <c r="N225" s="7"/>
      <c r="O225" s="7"/>
      <c r="P225" s="7"/>
      <c r="Q225" s="7"/>
      <c r="R225" s="7"/>
      <c r="S225" s="7"/>
      <c r="T225" s="7"/>
      <c r="U225" s="6" t="s">
        <v>666</v>
      </c>
      <c r="V225" s="6"/>
      <c r="W225" s="6"/>
      <c r="X225" s="6"/>
      <c r="Y225" s="6"/>
      <c r="Z225" s="6"/>
    </row>
    <row r="226" spans="1:26" ht="15.75" customHeight="1">
      <c r="A226" s="6" t="s">
        <v>73</v>
      </c>
      <c r="B226" s="6" t="s">
        <v>46</v>
      </c>
      <c r="C226" s="6" t="s">
        <v>667</v>
      </c>
      <c r="D226" s="11" t="s">
        <v>668</v>
      </c>
      <c r="E226" s="11"/>
      <c r="F226" s="6"/>
      <c r="G226" s="6"/>
      <c r="H226" s="6"/>
      <c r="I226" s="6"/>
      <c r="J226" s="6"/>
      <c r="K226" s="6"/>
      <c r="L226" s="6"/>
      <c r="M226" s="7"/>
      <c r="N226" s="7"/>
      <c r="O226" s="7"/>
      <c r="P226" s="7"/>
      <c r="Q226" s="7"/>
      <c r="R226" s="7"/>
      <c r="S226" s="7"/>
      <c r="T226" s="7"/>
      <c r="U226" s="6" t="s">
        <v>669</v>
      </c>
      <c r="V226" s="6"/>
      <c r="W226" s="6"/>
      <c r="X226" s="6"/>
      <c r="Y226" s="6"/>
      <c r="Z226" s="6"/>
    </row>
    <row r="227" spans="1:26" ht="15.75" customHeight="1">
      <c r="A227" s="6" t="s">
        <v>73</v>
      </c>
      <c r="B227" s="6" t="s">
        <v>46</v>
      </c>
      <c r="C227" s="6" t="s">
        <v>670</v>
      </c>
      <c r="D227" s="11" t="s">
        <v>671</v>
      </c>
      <c r="E227" s="11"/>
      <c r="F227" s="6"/>
      <c r="G227" s="6"/>
      <c r="H227" s="6"/>
      <c r="I227" s="6"/>
      <c r="J227" s="6"/>
      <c r="K227" s="6"/>
      <c r="L227" s="6"/>
      <c r="M227" s="7"/>
      <c r="N227" s="7"/>
      <c r="O227" s="7"/>
      <c r="P227" s="7"/>
      <c r="Q227" s="7"/>
      <c r="R227" s="7"/>
      <c r="S227" s="7"/>
      <c r="T227" s="7"/>
      <c r="U227" s="6" t="s">
        <v>672</v>
      </c>
      <c r="V227" s="6"/>
      <c r="W227" s="6"/>
      <c r="X227" s="6"/>
      <c r="Y227" s="6"/>
      <c r="Z227" s="6"/>
    </row>
    <row r="228" spans="1:26" ht="15.75" customHeight="1">
      <c r="A228" s="6" t="s">
        <v>73</v>
      </c>
      <c r="B228" s="6" t="s">
        <v>46</v>
      </c>
      <c r="C228" s="6" t="s">
        <v>673</v>
      </c>
      <c r="D228" s="11" t="s">
        <v>674</v>
      </c>
      <c r="E228" s="11"/>
      <c r="F228" s="6"/>
      <c r="G228" s="6"/>
      <c r="H228" s="6"/>
      <c r="I228" s="6"/>
      <c r="J228" s="6"/>
      <c r="K228" s="6"/>
      <c r="L228" s="6"/>
      <c r="M228" s="7"/>
      <c r="N228" s="7"/>
      <c r="O228" s="7"/>
      <c r="P228" s="7"/>
      <c r="Q228" s="7"/>
      <c r="R228" s="7"/>
      <c r="S228" s="7"/>
      <c r="T228" s="7"/>
      <c r="U228" s="6" t="s">
        <v>675</v>
      </c>
      <c r="V228" s="6"/>
      <c r="W228" s="6"/>
      <c r="X228" s="6"/>
      <c r="Y228" s="6"/>
      <c r="Z228" s="6"/>
    </row>
    <row r="229" spans="1:26" ht="15.75" customHeight="1">
      <c r="A229" s="6" t="s">
        <v>73</v>
      </c>
      <c r="B229" s="6" t="s">
        <v>46</v>
      </c>
      <c r="C229" s="6" t="s">
        <v>676</v>
      </c>
      <c r="D229" s="11" t="s">
        <v>677</v>
      </c>
      <c r="E229" s="11"/>
      <c r="F229" s="6"/>
      <c r="G229" s="6"/>
      <c r="H229" s="6"/>
      <c r="I229" s="6"/>
      <c r="J229" s="6"/>
      <c r="K229" s="6"/>
      <c r="L229" s="6"/>
      <c r="M229" s="7"/>
      <c r="N229" s="7"/>
      <c r="O229" s="7"/>
      <c r="P229" s="7"/>
      <c r="Q229" s="7"/>
      <c r="R229" s="7"/>
      <c r="S229" s="7"/>
      <c r="T229" s="7"/>
      <c r="U229" s="6" t="s">
        <v>678</v>
      </c>
      <c r="V229" s="6"/>
      <c r="W229" s="6"/>
      <c r="X229" s="6"/>
      <c r="Y229" s="6"/>
      <c r="Z229" s="6"/>
    </row>
    <row r="230" spans="1:26" ht="15.75" customHeight="1">
      <c r="A230" s="6" t="s">
        <v>73</v>
      </c>
      <c r="B230" s="6" t="s">
        <v>46</v>
      </c>
      <c r="C230" s="6" t="s">
        <v>679</v>
      </c>
      <c r="D230" s="11" t="s">
        <v>680</v>
      </c>
      <c r="E230" s="11"/>
      <c r="F230" s="6"/>
      <c r="G230" s="6"/>
      <c r="H230" s="6"/>
      <c r="I230" s="6"/>
      <c r="J230" s="6"/>
      <c r="K230" s="6"/>
      <c r="L230" s="6"/>
      <c r="M230" s="7"/>
      <c r="N230" s="7"/>
      <c r="O230" s="7"/>
      <c r="P230" s="7"/>
      <c r="Q230" s="7"/>
      <c r="R230" s="7"/>
      <c r="S230" s="7"/>
      <c r="T230" s="7"/>
      <c r="U230" s="6" t="s">
        <v>681</v>
      </c>
      <c r="V230" s="6"/>
      <c r="W230" s="6"/>
      <c r="X230" s="6"/>
      <c r="Y230" s="6"/>
      <c r="Z230" s="6"/>
    </row>
    <row r="231" spans="1:26" ht="15.75" customHeight="1">
      <c r="A231" s="6" t="s">
        <v>73</v>
      </c>
      <c r="B231" s="6" t="s">
        <v>46</v>
      </c>
      <c r="C231" s="6" t="s">
        <v>682</v>
      </c>
      <c r="D231" s="11" t="s">
        <v>683</v>
      </c>
      <c r="E231" s="11"/>
      <c r="F231" s="6"/>
      <c r="G231" s="6"/>
      <c r="H231" s="6"/>
      <c r="I231" s="6"/>
      <c r="J231" s="6"/>
      <c r="K231" s="6"/>
      <c r="L231" s="6"/>
      <c r="M231" s="7"/>
      <c r="N231" s="7"/>
      <c r="O231" s="7"/>
      <c r="P231" s="7"/>
      <c r="Q231" s="7"/>
      <c r="R231" s="7"/>
      <c r="S231" s="7"/>
      <c r="T231" s="7"/>
      <c r="U231" s="6" t="s">
        <v>684</v>
      </c>
      <c r="V231" s="6"/>
      <c r="W231" s="6"/>
      <c r="X231" s="6"/>
      <c r="Y231" s="6"/>
      <c r="Z231" s="6"/>
    </row>
    <row r="232" spans="1:26" ht="15.75" customHeight="1">
      <c r="A232" s="6" t="s">
        <v>73</v>
      </c>
      <c r="B232" s="6" t="s">
        <v>46</v>
      </c>
      <c r="C232" s="6" t="s">
        <v>685</v>
      </c>
      <c r="D232" s="11" t="s">
        <v>686</v>
      </c>
      <c r="E232" s="11"/>
      <c r="F232" s="6"/>
      <c r="G232" s="6"/>
      <c r="H232" s="6"/>
      <c r="I232" s="6"/>
      <c r="J232" s="6"/>
      <c r="K232" s="6"/>
      <c r="L232" s="6"/>
      <c r="M232" s="7"/>
      <c r="N232" s="7"/>
      <c r="O232" s="7"/>
      <c r="P232" s="7"/>
      <c r="Q232" s="7"/>
      <c r="R232" s="7"/>
      <c r="S232" s="7"/>
      <c r="T232" s="7"/>
      <c r="U232" s="6" t="s">
        <v>687</v>
      </c>
      <c r="V232" s="6"/>
      <c r="W232" s="6"/>
      <c r="X232" s="6"/>
      <c r="Y232" s="6"/>
      <c r="Z232" s="6"/>
    </row>
    <row r="233" spans="1:26" ht="15.75" customHeight="1">
      <c r="A233" s="6" t="s">
        <v>73</v>
      </c>
      <c r="B233" s="6" t="s">
        <v>46</v>
      </c>
      <c r="C233" s="6" t="s">
        <v>688</v>
      </c>
      <c r="D233" s="11" t="s">
        <v>689</v>
      </c>
      <c r="E233" s="11"/>
      <c r="F233" s="6"/>
      <c r="G233" s="6"/>
      <c r="H233" s="6"/>
      <c r="I233" s="6"/>
      <c r="J233" s="6"/>
      <c r="K233" s="6"/>
      <c r="L233" s="6"/>
      <c r="M233" s="7"/>
      <c r="N233" s="7"/>
      <c r="O233" s="7"/>
      <c r="P233" s="7"/>
      <c r="Q233" s="7"/>
      <c r="R233" s="7"/>
      <c r="S233" s="7"/>
      <c r="T233" s="7"/>
      <c r="U233" s="6" t="s">
        <v>690</v>
      </c>
      <c r="V233" s="6"/>
      <c r="W233" s="6"/>
      <c r="X233" s="6"/>
      <c r="Y233" s="6"/>
      <c r="Z233" s="6"/>
    </row>
    <row r="234" spans="1:26" ht="15.75" customHeight="1">
      <c r="A234" s="6" t="s">
        <v>73</v>
      </c>
      <c r="B234" s="6" t="s">
        <v>46</v>
      </c>
      <c r="C234" s="6" t="s">
        <v>691</v>
      </c>
      <c r="D234" s="11" t="s">
        <v>692</v>
      </c>
      <c r="E234" s="11"/>
      <c r="F234" s="6"/>
      <c r="G234" s="6"/>
      <c r="H234" s="6"/>
      <c r="I234" s="6"/>
      <c r="J234" s="6"/>
      <c r="K234" s="6"/>
      <c r="L234" s="6"/>
      <c r="M234" s="7"/>
      <c r="N234" s="7"/>
      <c r="O234" s="7"/>
      <c r="P234" s="7"/>
      <c r="Q234" s="7"/>
      <c r="R234" s="7"/>
      <c r="S234" s="7"/>
      <c r="T234" s="7"/>
      <c r="U234" s="6" t="s">
        <v>693</v>
      </c>
      <c r="V234" s="6"/>
      <c r="W234" s="6"/>
      <c r="X234" s="6"/>
      <c r="Y234" s="6"/>
      <c r="Z234" s="6"/>
    </row>
    <row r="235" spans="1:26" ht="15.75" customHeight="1">
      <c r="A235" s="6" t="s">
        <v>73</v>
      </c>
      <c r="B235" s="6" t="s">
        <v>46</v>
      </c>
      <c r="C235" s="6" t="s">
        <v>694</v>
      </c>
      <c r="D235" s="11" t="s">
        <v>695</v>
      </c>
      <c r="E235" s="11"/>
      <c r="F235" s="6"/>
      <c r="G235" s="6"/>
      <c r="H235" s="6"/>
      <c r="I235" s="6"/>
      <c r="J235" s="6"/>
      <c r="K235" s="6"/>
      <c r="L235" s="6"/>
      <c r="M235" s="7"/>
      <c r="N235" s="7"/>
      <c r="O235" s="7"/>
      <c r="P235" s="7"/>
      <c r="Q235" s="7"/>
      <c r="R235" s="7"/>
      <c r="S235" s="7"/>
      <c r="T235" s="7"/>
      <c r="U235" s="6" t="s">
        <v>696</v>
      </c>
      <c r="V235" s="6"/>
      <c r="W235" s="6"/>
      <c r="X235" s="6"/>
      <c r="Y235" s="6"/>
      <c r="Z235" s="6"/>
    </row>
    <row r="236" spans="1:26" ht="15.75" customHeight="1">
      <c r="A236" s="6" t="s">
        <v>73</v>
      </c>
      <c r="B236" s="6" t="s">
        <v>46</v>
      </c>
      <c r="C236" s="6" t="s">
        <v>697</v>
      </c>
      <c r="D236" s="11" t="s">
        <v>698</v>
      </c>
      <c r="E236" s="11"/>
      <c r="F236" s="6"/>
      <c r="G236" s="6"/>
      <c r="H236" s="6"/>
      <c r="I236" s="6"/>
      <c r="J236" s="6"/>
      <c r="K236" s="6"/>
      <c r="L236" s="6"/>
      <c r="M236" s="7"/>
      <c r="N236" s="7"/>
      <c r="O236" s="7"/>
      <c r="P236" s="7"/>
      <c r="Q236" s="7"/>
      <c r="R236" s="7"/>
      <c r="S236" s="7"/>
      <c r="T236" s="7"/>
      <c r="U236" s="6" t="s">
        <v>699</v>
      </c>
      <c r="V236" s="6"/>
      <c r="W236" s="6"/>
      <c r="X236" s="6"/>
      <c r="Y236" s="6"/>
      <c r="Z236" s="6"/>
    </row>
    <row r="237" spans="1:26" ht="15.75" customHeight="1">
      <c r="A237" s="6" t="s">
        <v>73</v>
      </c>
      <c r="B237" s="6" t="s">
        <v>46</v>
      </c>
      <c r="C237" s="6" t="s">
        <v>700</v>
      </c>
      <c r="D237" s="11" t="s">
        <v>701</v>
      </c>
      <c r="E237" s="11"/>
      <c r="F237" s="6"/>
      <c r="G237" s="6"/>
      <c r="H237" s="6"/>
      <c r="I237" s="6"/>
      <c r="J237" s="6"/>
      <c r="K237" s="6"/>
      <c r="L237" s="6"/>
      <c r="M237" s="7"/>
      <c r="N237" s="7"/>
      <c r="O237" s="7"/>
      <c r="P237" s="7"/>
      <c r="Q237" s="7"/>
      <c r="R237" s="7"/>
      <c r="S237" s="7"/>
      <c r="T237" s="7"/>
      <c r="U237" s="6" t="s">
        <v>702</v>
      </c>
      <c r="V237" s="6"/>
      <c r="W237" s="6"/>
      <c r="X237" s="6"/>
      <c r="Y237" s="6"/>
      <c r="Z237" s="6"/>
    </row>
    <row r="238" spans="1:26" ht="15.75" customHeight="1">
      <c r="A238" s="6" t="s">
        <v>73</v>
      </c>
      <c r="B238" s="6" t="s">
        <v>46</v>
      </c>
      <c r="C238" s="6" t="s">
        <v>703</v>
      </c>
      <c r="D238" s="11" t="s">
        <v>704</v>
      </c>
      <c r="E238" s="11"/>
      <c r="F238" s="6"/>
      <c r="G238" s="6"/>
      <c r="H238" s="6"/>
      <c r="I238" s="6"/>
      <c r="J238" s="6"/>
      <c r="K238" s="6"/>
      <c r="L238" s="6"/>
      <c r="M238" s="7"/>
      <c r="N238" s="7"/>
      <c r="O238" s="7"/>
      <c r="P238" s="7"/>
      <c r="Q238" s="7"/>
      <c r="R238" s="7"/>
      <c r="S238" s="7"/>
      <c r="T238" s="7"/>
      <c r="U238" s="6" t="s">
        <v>705</v>
      </c>
      <c r="V238" s="6"/>
      <c r="W238" s="6"/>
      <c r="X238" s="6"/>
      <c r="Y238" s="6"/>
      <c r="Z238" s="6"/>
    </row>
    <row r="239" spans="1:26" ht="15.75" customHeight="1">
      <c r="A239" s="6" t="s">
        <v>73</v>
      </c>
      <c r="B239" s="6" t="s">
        <v>46</v>
      </c>
      <c r="C239" s="6" t="s">
        <v>706</v>
      </c>
      <c r="D239" s="11" t="s">
        <v>707</v>
      </c>
      <c r="E239" s="11"/>
      <c r="F239" s="6"/>
      <c r="G239" s="6"/>
      <c r="H239" s="6"/>
      <c r="I239" s="6"/>
      <c r="J239" s="6"/>
      <c r="K239" s="6"/>
      <c r="L239" s="6"/>
      <c r="M239" s="7"/>
      <c r="N239" s="7"/>
      <c r="O239" s="7"/>
      <c r="P239" s="7"/>
      <c r="Q239" s="7"/>
      <c r="R239" s="7"/>
      <c r="S239" s="7"/>
      <c r="T239" s="7"/>
      <c r="U239" s="6" t="s">
        <v>708</v>
      </c>
      <c r="V239" s="6"/>
      <c r="W239" s="6"/>
      <c r="X239" s="6"/>
      <c r="Y239" s="6"/>
      <c r="Z239" s="6"/>
    </row>
    <row r="240" spans="1:26" ht="15.75" customHeight="1">
      <c r="A240" s="6" t="s">
        <v>73</v>
      </c>
      <c r="B240" s="6" t="s">
        <v>46</v>
      </c>
      <c r="C240" s="6" t="s">
        <v>709</v>
      </c>
      <c r="D240" s="11" t="s">
        <v>710</v>
      </c>
      <c r="E240" s="11"/>
      <c r="F240" s="6"/>
      <c r="G240" s="6"/>
      <c r="H240" s="6"/>
      <c r="I240" s="6"/>
      <c r="J240" s="6"/>
      <c r="K240" s="6"/>
      <c r="L240" s="6"/>
      <c r="M240" s="7"/>
      <c r="N240" s="7"/>
      <c r="O240" s="7"/>
      <c r="P240" s="7"/>
      <c r="Q240" s="7"/>
      <c r="R240" s="7"/>
      <c r="S240" s="7"/>
      <c r="T240" s="7"/>
      <c r="U240" s="6" t="s">
        <v>711</v>
      </c>
      <c r="V240" s="6"/>
      <c r="W240" s="6"/>
      <c r="X240" s="6"/>
      <c r="Y240" s="6"/>
      <c r="Z240" s="6"/>
    </row>
    <row r="241" spans="1:26" ht="15.75" customHeight="1">
      <c r="A241" s="6" t="s">
        <v>73</v>
      </c>
      <c r="B241" s="6" t="s">
        <v>46</v>
      </c>
      <c r="C241" s="6" t="s">
        <v>712</v>
      </c>
      <c r="D241" s="11" t="s">
        <v>713</v>
      </c>
      <c r="E241" s="11"/>
      <c r="F241" s="6"/>
      <c r="G241" s="6"/>
      <c r="H241" s="6"/>
      <c r="I241" s="6"/>
      <c r="J241" s="6"/>
      <c r="K241" s="6"/>
      <c r="L241" s="6"/>
      <c r="M241" s="7"/>
      <c r="N241" s="7"/>
      <c r="O241" s="7"/>
      <c r="P241" s="7"/>
      <c r="Q241" s="7"/>
      <c r="R241" s="7"/>
      <c r="S241" s="7"/>
      <c r="T241" s="7"/>
      <c r="U241" s="6" t="s">
        <v>714</v>
      </c>
      <c r="V241" s="6"/>
      <c r="W241" s="6"/>
      <c r="X241" s="6"/>
      <c r="Y241" s="6"/>
      <c r="Z241" s="6"/>
    </row>
    <row r="242" spans="1:26" ht="15.75" customHeight="1">
      <c r="A242" s="6" t="s">
        <v>73</v>
      </c>
      <c r="B242" s="6" t="s">
        <v>46</v>
      </c>
      <c r="C242" s="6" t="s">
        <v>715</v>
      </c>
      <c r="D242" s="11" t="s">
        <v>716</v>
      </c>
      <c r="E242" s="11"/>
      <c r="F242" s="6"/>
      <c r="G242" s="6"/>
      <c r="H242" s="6"/>
      <c r="I242" s="6"/>
      <c r="J242" s="6"/>
      <c r="K242" s="6"/>
      <c r="L242" s="6"/>
      <c r="M242" s="7"/>
      <c r="N242" s="7"/>
      <c r="O242" s="7"/>
      <c r="P242" s="7"/>
      <c r="Q242" s="7"/>
      <c r="R242" s="7"/>
      <c r="S242" s="7"/>
      <c r="T242" s="7"/>
      <c r="U242" s="6" t="s">
        <v>717</v>
      </c>
      <c r="V242" s="6"/>
      <c r="W242" s="6"/>
      <c r="X242" s="6"/>
      <c r="Y242" s="6"/>
      <c r="Z242" s="6"/>
    </row>
    <row r="243" spans="1:26" ht="15.75" customHeight="1">
      <c r="A243" s="6" t="s">
        <v>73</v>
      </c>
      <c r="B243" s="6" t="s">
        <v>46</v>
      </c>
      <c r="C243" s="6" t="s">
        <v>718</v>
      </c>
      <c r="D243" s="11" t="s">
        <v>719</v>
      </c>
      <c r="E243" s="11"/>
      <c r="F243" s="6"/>
      <c r="G243" s="6"/>
      <c r="H243" s="6"/>
      <c r="I243" s="6"/>
      <c r="J243" s="6"/>
      <c r="K243" s="6"/>
      <c r="L243" s="6"/>
      <c r="M243" s="7"/>
      <c r="N243" s="7"/>
      <c r="O243" s="7"/>
      <c r="P243" s="7"/>
      <c r="Q243" s="7"/>
      <c r="R243" s="7"/>
      <c r="S243" s="7"/>
      <c r="T243" s="7"/>
      <c r="U243" s="6" t="s">
        <v>720</v>
      </c>
      <c r="V243" s="6"/>
      <c r="W243" s="6"/>
      <c r="X243" s="6"/>
      <c r="Y243" s="6"/>
      <c r="Z243" s="6"/>
    </row>
    <row r="244" spans="1:26" ht="15.75" customHeight="1">
      <c r="A244" s="6" t="s">
        <v>73</v>
      </c>
      <c r="B244" s="6" t="s">
        <v>46</v>
      </c>
      <c r="C244" s="6" t="s">
        <v>721</v>
      </c>
      <c r="D244" s="11" t="s">
        <v>722</v>
      </c>
      <c r="E244" s="11"/>
      <c r="F244" s="6"/>
      <c r="G244" s="6"/>
      <c r="H244" s="6"/>
      <c r="I244" s="6"/>
      <c r="J244" s="6"/>
      <c r="K244" s="6"/>
      <c r="L244" s="6"/>
      <c r="M244" s="7"/>
      <c r="N244" s="7"/>
      <c r="O244" s="7"/>
      <c r="P244" s="7"/>
      <c r="Q244" s="7"/>
      <c r="R244" s="7"/>
      <c r="S244" s="7"/>
      <c r="T244" s="7"/>
      <c r="U244" s="6" t="s">
        <v>723</v>
      </c>
      <c r="V244" s="6"/>
      <c r="W244" s="6"/>
      <c r="X244" s="6"/>
      <c r="Y244" s="6"/>
      <c r="Z244" s="6"/>
    </row>
    <row r="245" spans="1:26" ht="15.75" customHeight="1">
      <c r="A245" s="6" t="s">
        <v>73</v>
      </c>
      <c r="B245" s="6" t="s">
        <v>46</v>
      </c>
      <c r="C245" s="6" t="s">
        <v>724</v>
      </c>
      <c r="D245" s="11" t="s">
        <v>725</v>
      </c>
      <c r="E245" s="11"/>
      <c r="F245" s="6"/>
      <c r="G245" s="6"/>
      <c r="H245" s="6"/>
      <c r="I245" s="6"/>
      <c r="J245" s="6"/>
      <c r="K245" s="6"/>
      <c r="L245" s="6"/>
      <c r="M245" s="7"/>
      <c r="N245" s="7"/>
      <c r="O245" s="7"/>
      <c r="P245" s="7"/>
      <c r="Q245" s="7"/>
      <c r="R245" s="7"/>
      <c r="S245" s="7"/>
      <c r="T245" s="7"/>
      <c r="U245" s="6" t="s">
        <v>726</v>
      </c>
      <c r="V245" s="6"/>
      <c r="W245" s="6"/>
      <c r="X245" s="6"/>
      <c r="Y245" s="6"/>
      <c r="Z245" s="6"/>
    </row>
    <row r="246" spans="1:26" ht="15.75" customHeight="1">
      <c r="A246" s="6" t="s">
        <v>73</v>
      </c>
      <c r="B246" s="6" t="s">
        <v>46</v>
      </c>
      <c r="C246" s="6" t="s">
        <v>727</v>
      </c>
      <c r="D246" s="11" t="s">
        <v>728</v>
      </c>
      <c r="E246" s="11"/>
      <c r="F246" s="6"/>
      <c r="G246" s="6"/>
      <c r="H246" s="6"/>
      <c r="I246" s="6"/>
      <c r="J246" s="6"/>
      <c r="K246" s="6"/>
      <c r="L246" s="6"/>
      <c r="M246" s="7"/>
      <c r="N246" s="7"/>
      <c r="O246" s="7"/>
      <c r="P246" s="7"/>
      <c r="Q246" s="7"/>
      <c r="R246" s="7"/>
      <c r="S246" s="7"/>
      <c r="T246" s="7"/>
      <c r="U246" s="6" t="s">
        <v>729</v>
      </c>
      <c r="V246" s="6"/>
      <c r="W246" s="6"/>
      <c r="X246" s="6"/>
      <c r="Y246" s="6"/>
      <c r="Z246" s="6"/>
    </row>
    <row r="247" spans="1:26" ht="15.75" customHeight="1">
      <c r="A247" s="6" t="s">
        <v>73</v>
      </c>
      <c r="B247" s="6" t="s">
        <v>46</v>
      </c>
      <c r="C247" s="6" t="s">
        <v>730</v>
      </c>
      <c r="D247" s="11" t="s">
        <v>731</v>
      </c>
      <c r="E247" s="11"/>
      <c r="F247" s="6"/>
      <c r="G247" s="6"/>
      <c r="H247" s="6"/>
      <c r="I247" s="6"/>
      <c r="J247" s="6"/>
      <c r="K247" s="6"/>
      <c r="L247" s="6"/>
      <c r="M247" s="7"/>
      <c r="N247" s="7"/>
      <c r="O247" s="7"/>
      <c r="P247" s="7"/>
      <c r="Q247" s="7"/>
      <c r="R247" s="7"/>
      <c r="S247" s="7"/>
      <c r="T247" s="7"/>
      <c r="U247" s="6" t="s">
        <v>732</v>
      </c>
      <c r="V247" s="6"/>
      <c r="W247" s="6"/>
      <c r="X247" s="6"/>
      <c r="Y247" s="6"/>
      <c r="Z247" s="6"/>
    </row>
    <row r="248" spans="1:26" ht="15.75" customHeight="1">
      <c r="A248" s="6" t="s">
        <v>73</v>
      </c>
      <c r="B248" s="6" t="s">
        <v>46</v>
      </c>
      <c r="C248" s="6" t="s">
        <v>733</v>
      </c>
      <c r="D248" s="11" t="s">
        <v>734</v>
      </c>
      <c r="E248" s="11"/>
      <c r="F248" s="6"/>
      <c r="G248" s="6"/>
      <c r="H248" s="6"/>
      <c r="I248" s="6"/>
      <c r="J248" s="6"/>
      <c r="K248" s="6"/>
      <c r="L248" s="6"/>
      <c r="M248" s="7"/>
      <c r="N248" s="7"/>
      <c r="O248" s="7"/>
      <c r="P248" s="7"/>
      <c r="Q248" s="7"/>
      <c r="R248" s="7"/>
      <c r="S248" s="7"/>
      <c r="T248" s="7"/>
      <c r="U248" s="6" t="s">
        <v>735</v>
      </c>
      <c r="V248" s="6"/>
      <c r="W248" s="6"/>
      <c r="X248" s="6"/>
      <c r="Y248" s="6"/>
      <c r="Z248" s="6"/>
    </row>
    <row r="249" spans="1:26" ht="15.75" customHeight="1">
      <c r="A249" s="6"/>
      <c r="B249" s="6" t="s">
        <v>46</v>
      </c>
      <c r="C249" s="6" t="s">
        <v>736</v>
      </c>
      <c r="D249" s="11" t="s">
        <v>737</v>
      </c>
      <c r="E249" s="11"/>
      <c r="F249" s="6"/>
      <c r="G249" s="6"/>
      <c r="H249" s="6"/>
      <c r="I249" s="6"/>
      <c r="J249" s="6"/>
      <c r="K249" s="6"/>
      <c r="L249" s="6"/>
      <c r="M249" s="7"/>
      <c r="N249" s="7"/>
      <c r="O249" s="7"/>
      <c r="P249" s="7"/>
      <c r="Q249" s="7"/>
      <c r="R249" s="7"/>
      <c r="S249" s="7"/>
      <c r="T249" s="7"/>
      <c r="U249" s="6" t="s">
        <v>738</v>
      </c>
      <c r="V249" s="6"/>
      <c r="W249" s="6"/>
      <c r="X249" s="6"/>
      <c r="Y249" s="6"/>
      <c r="Z249" s="6"/>
    </row>
    <row r="250" spans="1:26" ht="15.75" customHeight="1">
      <c r="A250" s="6"/>
      <c r="B250" s="6" t="s">
        <v>46</v>
      </c>
      <c r="C250" s="6" t="s">
        <v>739</v>
      </c>
      <c r="D250" s="11" t="s">
        <v>740</v>
      </c>
      <c r="E250" s="11"/>
      <c r="F250" s="6"/>
      <c r="G250" s="6"/>
      <c r="H250" s="6"/>
      <c r="I250" s="6"/>
      <c r="J250" s="6"/>
      <c r="K250" s="6"/>
      <c r="L250" s="6"/>
      <c r="M250" s="7"/>
      <c r="N250" s="7"/>
      <c r="O250" s="7"/>
      <c r="P250" s="7"/>
      <c r="Q250" s="7"/>
      <c r="R250" s="7"/>
      <c r="S250" s="7"/>
      <c r="T250" s="7"/>
      <c r="U250" s="6" t="s">
        <v>741</v>
      </c>
      <c r="V250" s="6"/>
      <c r="W250" s="6"/>
      <c r="X250" s="6"/>
      <c r="Y250" s="6"/>
      <c r="Z250" s="6"/>
    </row>
    <row r="251" spans="1:26" ht="15.75" customHeight="1">
      <c r="A251" s="6"/>
      <c r="B251" s="6" t="s">
        <v>46</v>
      </c>
      <c r="C251" s="6" t="s">
        <v>742</v>
      </c>
      <c r="D251" s="11" t="s">
        <v>743</v>
      </c>
      <c r="E251" s="11"/>
      <c r="F251" s="6"/>
      <c r="G251" s="6"/>
      <c r="H251" s="6"/>
      <c r="I251" s="6"/>
      <c r="J251" s="6"/>
      <c r="K251" s="6"/>
      <c r="L251" s="6"/>
      <c r="M251" s="7"/>
      <c r="N251" s="7"/>
      <c r="O251" s="7"/>
      <c r="P251" s="7"/>
      <c r="Q251" s="7"/>
      <c r="R251" s="7"/>
      <c r="S251" s="7"/>
      <c r="T251" s="7"/>
      <c r="U251" s="6" t="s">
        <v>744</v>
      </c>
      <c r="V251" s="6"/>
      <c r="W251" s="6"/>
      <c r="X251" s="6"/>
      <c r="Y251" s="6"/>
      <c r="Z251" s="6"/>
    </row>
    <row r="252" spans="1:26" ht="15.75" customHeight="1">
      <c r="A252" s="6"/>
      <c r="B252" s="6" t="s">
        <v>46</v>
      </c>
      <c r="C252" s="6" t="s">
        <v>745</v>
      </c>
      <c r="D252" s="11" t="s">
        <v>746</v>
      </c>
      <c r="E252" s="11"/>
      <c r="F252" s="6"/>
      <c r="G252" s="6"/>
      <c r="H252" s="6"/>
      <c r="I252" s="6"/>
      <c r="J252" s="6"/>
      <c r="K252" s="6"/>
      <c r="L252" s="6"/>
      <c r="M252" s="7"/>
      <c r="N252" s="7"/>
      <c r="O252" s="7"/>
      <c r="P252" s="7"/>
      <c r="Q252" s="7"/>
      <c r="R252" s="7"/>
      <c r="S252" s="7"/>
      <c r="T252" s="7"/>
      <c r="U252" s="6" t="s">
        <v>747</v>
      </c>
      <c r="V252" s="6"/>
      <c r="W252" s="6"/>
      <c r="X252" s="6"/>
      <c r="Y252" s="6"/>
      <c r="Z252" s="6"/>
    </row>
    <row r="253" spans="1:26" ht="15.75" customHeight="1">
      <c r="A253" s="6"/>
      <c r="B253" s="6" t="s">
        <v>46</v>
      </c>
      <c r="C253" s="6" t="s">
        <v>748</v>
      </c>
      <c r="D253" s="11" t="s">
        <v>749</v>
      </c>
      <c r="E253" s="11"/>
      <c r="F253" s="6"/>
      <c r="G253" s="6"/>
      <c r="H253" s="6"/>
      <c r="I253" s="6"/>
      <c r="J253" s="6"/>
      <c r="K253" s="6"/>
      <c r="L253" s="6"/>
      <c r="M253" s="7"/>
      <c r="N253" s="7"/>
      <c r="O253" s="7"/>
      <c r="P253" s="7"/>
      <c r="Q253" s="7"/>
      <c r="R253" s="7"/>
      <c r="S253" s="7"/>
      <c r="T253" s="7"/>
      <c r="U253" s="6" t="s">
        <v>750</v>
      </c>
      <c r="V253" s="6"/>
      <c r="W253" s="6"/>
      <c r="X253" s="6"/>
      <c r="Y253" s="6"/>
      <c r="Z253" s="6"/>
    </row>
    <row r="254" spans="1:26" ht="15.75" customHeight="1">
      <c r="A254" s="6"/>
      <c r="B254" s="6" t="s">
        <v>68</v>
      </c>
      <c r="C254" s="6" t="s">
        <v>751</v>
      </c>
      <c r="D254" s="11" t="s">
        <v>752</v>
      </c>
      <c r="E254" s="11"/>
      <c r="F254" s="6"/>
      <c r="G254" s="6"/>
      <c r="H254" s="6"/>
      <c r="I254" s="6"/>
      <c r="J254" s="6"/>
      <c r="K254" s="6"/>
      <c r="L254" s="7"/>
      <c r="M254" s="7" t="s">
        <v>753</v>
      </c>
      <c r="N254" s="7"/>
      <c r="O254" s="7"/>
      <c r="P254" s="7"/>
      <c r="Q254" s="7"/>
      <c r="R254" s="7"/>
      <c r="S254" s="7"/>
      <c r="T254" s="7"/>
      <c r="U254" s="6"/>
      <c r="V254" s="6"/>
      <c r="W254" s="6"/>
      <c r="X254" s="6"/>
      <c r="Y254" s="6"/>
      <c r="Z254" s="6"/>
    </row>
    <row r="255" spans="1:26" ht="63.75" customHeight="1">
      <c r="A255" s="6"/>
      <c r="B255" s="6" t="s">
        <v>754</v>
      </c>
      <c r="C255" s="6" t="s">
        <v>755</v>
      </c>
      <c r="D255" s="11" t="s">
        <v>756</v>
      </c>
      <c r="E255" s="11"/>
      <c r="F255" s="11"/>
      <c r="G255" s="11"/>
      <c r="H255" s="11"/>
      <c r="I255" s="11"/>
      <c r="J255" s="11"/>
      <c r="K255" s="11"/>
      <c r="L255" s="7"/>
      <c r="M255" s="7" t="s">
        <v>757</v>
      </c>
      <c r="N255" s="7"/>
      <c r="O255" s="7"/>
      <c r="P255" s="7" t="s">
        <v>53</v>
      </c>
      <c r="Q255" s="7"/>
      <c r="R255" s="7"/>
      <c r="S255" s="7"/>
      <c r="T255" s="11" t="s">
        <v>758</v>
      </c>
      <c r="U255" s="6"/>
      <c r="V255" s="6"/>
      <c r="W255" s="6"/>
      <c r="X255" s="6" t="s">
        <v>53</v>
      </c>
      <c r="Y255" s="6"/>
      <c r="Z255" s="6"/>
    </row>
    <row r="256" spans="1:26" ht="58.5" customHeight="1">
      <c r="A256" s="6"/>
      <c r="B256" s="6" t="s">
        <v>754</v>
      </c>
      <c r="C256" s="6" t="s">
        <v>759</v>
      </c>
      <c r="D256" s="11" t="s">
        <v>760</v>
      </c>
      <c r="E256" s="11"/>
      <c r="F256" s="11"/>
      <c r="G256" s="11"/>
      <c r="H256" s="11"/>
      <c r="I256" s="11"/>
      <c r="J256" s="62"/>
      <c r="K256" s="11"/>
      <c r="L256" s="63"/>
      <c r="M256" s="7" t="s">
        <v>761</v>
      </c>
      <c r="N256" s="64"/>
      <c r="O256" s="7"/>
      <c r="P256" s="7" t="s">
        <v>53</v>
      </c>
      <c r="Q256" s="23"/>
      <c r="R256" s="6"/>
      <c r="S256" s="7"/>
      <c r="T256" s="11" t="s">
        <v>758</v>
      </c>
      <c r="U256" s="6"/>
      <c r="V256" s="6"/>
      <c r="W256" s="6"/>
      <c r="X256" s="6" t="s">
        <v>53</v>
      </c>
      <c r="Y256" s="6"/>
      <c r="Z256" s="6"/>
    </row>
    <row r="257" spans="1:26" ht="45" customHeight="1">
      <c r="A257" s="6"/>
      <c r="B257" s="6" t="s">
        <v>754</v>
      </c>
      <c r="C257" s="6" t="s">
        <v>762</v>
      </c>
      <c r="D257" s="11" t="s">
        <v>763</v>
      </c>
      <c r="E257" s="11"/>
      <c r="F257" s="11"/>
      <c r="G257" s="11"/>
      <c r="H257" s="11"/>
      <c r="I257" s="11"/>
      <c r="J257" s="11"/>
      <c r="K257" s="11"/>
      <c r="L257" s="63"/>
      <c r="M257" s="7" t="s">
        <v>764</v>
      </c>
      <c r="N257" s="64"/>
      <c r="O257" s="7"/>
      <c r="P257" s="7" t="s">
        <v>53</v>
      </c>
      <c r="Q257" s="23"/>
      <c r="R257" s="6"/>
      <c r="S257" s="7"/>
      <c r="T257" s="11" t="s">
        <v>758</v>
      </c>
      <c r="U257" s="6"/>
      <c r="V257" s="6"/>
      <c r="W257" s="6"/>
      <c r="X257" s="6" t="s">
        <v>53</v>
      </c>
      <c r="Y257" s="6"/>
      <c r="Z257" s="6"/>
    </row>
    <row r="258" spans="1:26" ht="93" customHeight="1">
      <c r="A258" s="6"/>
      <c r="B258" s="6" t="s">
        <v>754</v>
      </c>
      <c r="C258" s="6" t="s">
        <v>765</v>
      </c>
      <c r="D258" s="11" t="s">
        <v>766</v>
      </c>
      <c r="E258" s="11"/>
      <c r="F258" s="11"/>
      <c r="G258" s="63"/>
      <c r="H258" s="11"/>
      <c r="I258" s="11"/>
      <c r="J258" s="11"/>
      <c r="K258" s="11"/>
      <c r="L258" s="11"/>
      <c r="M258" s="7" t="s">
        <v>767</v>
      </c>
      <c r="N258" s="6"/>
      <c r="O258" s="7"/>
      <c r="P258" s="7" t="s">
        <v>53</v>
      </c>
      <c r="Q258" s="23"/>
      <c r="R258" s="6"/>
      <c r="S258" s="7"/>
      <c r="T258" s="11" t="s">
        <v>758</v>
      </c>
      <c r="U258" s="6"/>
      <c r="V258" s="6"/>
      <c r="W258" s="6"/>
      <c r="X258" s="6" t="s">
        <v>53</v>
      </c>
      <c r="Y258" s="6"/>
      <c r="Z258" s="6"/>
    </row>
    <row r="259" spans="1:26" ht="15.75" customHeight="1">
      <c r="A259" s="64"/>
      <c r="B259" s="64" t="s">
        <v>91</v>
      </c>
      <c r="C259" s="64" t="s">
        <v>768</v>
      </c>
      <c r="D259" s="65" t="s">
        <v>769</v>
      </c>
      <c r="E259" s="66" t="s">
        <v>770</v>
      </c>
      <c r="F259" s="65"/>
      <c r="G259" s="65"/>
      <c r="H259" s="65"/>
      <c r="I259" s="65"/>
      <c r="J259" s="11"/>
      <c r="K259" s="11"/>
      <c r="L259" s="11" t="s">
        <v>771</v>
      </c>
      <c r="M259" s="22" t="s">
        <v>772</v>
      </c>
      <c r="N259" s="7" t="s">
        <v>95</v>
      </c>
      <c r="O259" s="7"/>
      <c r="P259" s="7" t="s">
        <v>53</v>
      </c>
      <c r="Q259" s="23" t="s">
        <v>773</v>
      </c>
      <c r="R259" s="6" t="s">
        <v>774</v>
      </c>
      <c r="S259" s="7"/>
      <c r="T259" s="67"/>
      <c r="U259" s="6"/>
      <c r="V259" s="6"/>
      <c r="W259" s="6"/>
      <c r="X259" s="6"/>
      <c r="Y259" s="6"/>
      <c r="Z259" s="6"/>
    </row>
    <row r="260" spans="1:26" ht="30" customHeight="1">
      <c r="A260" s="64"/>
      <c r="B260" s="64" t="s">
        <v>91</v>
      </c>
      <c r="C260" s="64" t="s">
        <v>775</v>
      </c>
      <c r="D260" s="65" t="s">
        <v>776</v>
      </c>
      <c r="E260" s="65" t="s">
        <v>777</v>
      </c>
      <c r="F260" s="65"/>
      <c r="G260" s="65"/>
      <c r="H260" s="65"/>
      <c r="I260" s="65"/>
      <c r="J260" s="65"/>
      <c r="K260" s="65"/>
      <c r="L260" s="65"/>
      <c r="M260" s="22" t="s">
        <v>778</v>
      </c>
      <c r="N260" s="7" t="s">
        <v>95</v>
      </c>
      <c r="O260" s="7"/>
      <c r="P260" s="7" t="s">
        <v>53</v>
      </c>
      <c r="Q260" s="23" t="s">
        <v>779</v>
      </c>
      <c r="R260" s="7" t="s">
        <v>780</v>
      </c>
      <c r="S260" s="7"/>
      <c r="T260" s="7"/>
      <c r="U260" s="6"/>
      <c r="V260" s="6"/>
      <c r="W260" s="6"/>
      <c r="X260" s="6"/>
      <c r="Y260" s="6"/>
      <c r="Z260" s="6"/>
    </row>
    <row r="261" spans="1:26" ht="48" customHeight="1">
      <c r="A261" s="6"/>
      <c r="B261" s="6" t="s">
        <v>781</v>
      </c>
      <c r="C261" s="6" t="s">
        <v>782</v>
      </c>
      <c r="D261" s="11" t="s">
        <v>783</v>
      </c>
      <c r="E261" s="68"/>
      <c r="F261" s="6"/>
      <c r="G261" s="6"/>
      <c r="H261" s="6"/>
      <c r="I261" s="6"/>
      <c r="J261" s="6"/>
      <c r="K261" s="6"/>
      <c r="L261" s="7"/>
      <c r="M261" s="22" t="s">
        <v>784</v>
      </c>
      <c r="N261" s="69"/>
      <c r="O261" s="7"/>
      <c r="P261" s="7" t="s">
        <v>53</v>
      </c>
      <c r="Q261" s="7"/>
      <c r="R261" s="7"/>
      <c r="S261" s="7"/>
      <c r="T261" s="7"/>
      <c r="U261" s="6"/>
      <c r="V261" s="6"/>
      <c r="W261" s="6"/>
      <c r="X261" s="6"/>
      <c r="Y261" s="6"/>
      <c r="Z261" s="6"/>
    </row>
    <row r="262" spans="1:26" ht="30" customHeight="1">
      <c r="A262" s="6"/>
      <c r="B262" s="6" t="s">
        <v>91</v>
      </c>
      <c r="C262" s="6" t="s">
        <v>785</v>
      </c>
      <c r="D262" s="11" t="s">
        <v>786</v>
      </c>
      <c r="E262" s="6" t="s">
        <v>787</v>
      </c>
      <c r="F262" s="11" t="s">
        <v>788</v>
      </c>
      <c r="G262" s="11" t="s">
        <v>789</v>
      </c>
      <c r="H262" s="11" t="s">
        <v>790</v>
      </c>
      <c r="I262" s="11" t="s">
        <v>791</v>
      </c>
      <c r="J262" s="6" t="s">
        <v>792</v>
      </c>
      <c r="K262" s="6" t="s">
        <v>793</v>
      </c>
      <c r="L262" s="6" t="s">
        <v>794</v>
      </c>
      <c r="M262" s="7" t="s">
        <v>795</v>
      </c>
      <c r="N262" s="7" t="s">
        <v>95</v>
      </c>
      <c r="O262" s="7"/>
      <c r="P262" s="7" t="s">
        <v>53</v>
      </c>
      <c r="Q262" s="23" t="s">
        <v>773</v>
      </c>
      <c r="R262" s="6" t="s">
        <v>774</v>
      </c>
      <c r="S262" s="7"/>
      <c r="T262" s="7"/>
      <c r="U262" s="6"/>
      <c r="V262" s="6"/>
      <c r="W262" s="6"/>
      <c r="X262" s="6"/>
      <c r="Y262" s="6"/>
      <c r="Z262" s="6"/>
    </row>
    <row r="263" spans="1:26" ht="30" customHeight="1">
      <c r="A263" s="6"/>
      <c r="B263" s="6" t="s">
        <v>91</v>
      </c>
      <c r="C263" s="6" t="s">
        <v>796</v>
      </c>
      <c r="D263" s="11" t="s">
        <v>776</v>
      </c>
      <c r="E263" s="11" t="s">
        <v>797</v>
      </c>
      <c r="F263" s="6" t="s">
        <v>798</v>
      </c>
      <c r="G263" s="6" t="s">
        <v>799</v>
      </c>
      <c r="H263" s="6" t="s">
        <v>800</v>
      </c>
      <c r="I263" s="6" t="s">
        <v>801</v>
      </c>
      <c r="J263" s="6" t="s">
        <v>802</v>
      </c>
      <c r="K263" s="6" t="s">
        <v>803</v>
      </c>
      <c r="L263" s="6" t="s">
        <v>794</v>
      </c>
      <c r="M263" s="7" t="s">
        <v>795</v>
      </c>
      <c r="N263" s="7" t="s">
        <v>95</v>
      </c>
      <c r="O263" s="7"/>
      <c r="P263" s="7" t="s">
        <v>53</v>
      </c>
      <c r="Q263" s="6" t="s">
        <v>804</v>
      </c>
      <c r="R263" s="7" t="s">
        <v>780</v>
      </c>
      <c r="S263" s="7"/>
      <c r="T263" s="7"/>
      <c r="U263" s="6"/>
      <c r="V263" s="6"/>
      <c r="W263" s="6"/>
      <c r="X263" s="6"/>
      <c r="Y263" s="6"/>
      <c r="Z263" s="6"/>
    </row>
    <row r="264" spans="1:26" ht="30" customHeight="1">
      <c r="A264" s="6"/>
      <c r="B264" s="6" t="s">
        <v>46</v>
      </c>
      <c r="C264" s="6" t="s">
        <v>805</v>
      </c>
      <c r="D264" s="11"/>
      <c r="E264" s="70"/>
      <c r="F264" s="6"/>
      <c r="G264" s="6"/>
      <c r="H264" s="6"/>
      <c r="I264" s="6"/>
      <c r="J264" s="6"/>
      <c r="K264" s="6"/>
      <c r="L264" s="7"/>
      <c r="M264" s="7" t="s">
        <v>806</v>
      </c>
      <c r="N264" s="7"/>
      <c r="O264" s="7"/>
      <c r="P264" s="7"/>
      <c r="Q264" s="7"/>
      <c r="R264" s="7"/>
      <c r="S264" s="7"/>
      <c r="T264" s="7"/>
      <c r="U264" s="6" t="s">
        <v>807</v>
      </c>
      <c r="V264" s="6"/>
      <c r="W264" s="6"/>
      <c r="X264" s="6"/>
      <c r="Y264" s="6"/>
      <c r="Z264" s="6"/>
    </row>
    <row r="265" spans="1:26" ht="30" customHeight="1">
      <c r="A265" s="6"/>
      <c r="B265" s="6" t="s">
        <v>46</v>
      </c>
      <c r="C265" s="6" t="s">
        <v>808</v>
      </c>
      <c r="D265" s="11"/>
      <c r="E265" s="70"/>
      <c r="F265" s="6"/>
      <c r="G265" s="6"/>
      <c r="H265" s="6"/>
      <c r="I265" s="6"/>
      <c r="J265" s="6"/>
      <c r="K265" s="6"/>
      <c r="L265" s="7"/>
      <c r="M265" s="7" t="s">
        <v>809</v>
      </c>
      <c r="N265" s="7"/>
      <c r="O265" s="7"/>
      <c r="P265" s="7"/>
      <c r="Q265" s="7"/>
      <c r="R265" s="7"/>
      <c r="S265" s="7"/>
      <c r="T265" s="7"/>
      <c r="U265" s="6" t="s">
        <v>810</v>
      </c>
      <c r="V265" s="6"/>
      <c r="W265" s="6"/>
      <c r="X265" s="6"/>
      <c r="Y265" s="6"/>
      <c r="Z265" s="6"/>
    </row>
    <row r="266" spans="1:26" ht="30" customHeight="1">
      <c r="A266" s="6"/>
      <c r="B266" s="6" t="s">
        <v>65</v>
      </c>
      <c r="C266" s="6" t="s">
        <v>811</v>
      </c>
      <c r="D266" s="11" t="s">
        <v>8490</v>
      </c>
      <c r="E266" s="11" t="s">
        <v>812</v>
      </c>
      <c r="F266" s="11" t="s">
        <v>813</v>
      </c>
      <c r="G266" s="11" t="s">
        <v>814</v>
      </c>
      <c r="H266" s="11" t="s">
        <v>815</v>
      </c>
      <c r="I266" s="11" t="s">
        <v>816</v>
      </c>
      <c r="J266" s="11" t="s">
        <v>817</v>
      </c>
      <c r="K266" s="11" t="s">
        <v>818</v>
      </c>
      <c r="L266" s="11"/>
      <c r="M266" s="7" t="s">
        <v>819</v>
      </c>
      <c r="N266" s="7"/>
      <c r="O266" s="7"/>
      <c r="P266" s="7"/>
      <c r="Q266" s="7"/>
      <c r="R266" s="7"/>
      <c r="S266" s="7"/>
      <c r="T266" s="7"/>
      <c r="U266" s="6"/>
      <c r="V266" s="6"/>
      <c r="W266" s="6"/>
      <c r="X266" s="6"/>
      <c r="Y266" s="6"/>
      <c r="Z266" s="6"/>
    </row>
    <row r="267" spans="1:26" ht="30" customHeight="1">
      <c r="A267" s="6"/>
      <c r="B267" s="6" t="s">
        <v>820</v>
      </c>
      <c r="C267" s="6" t="s">
        <v>751</v>
      </c>
      <c r="D267" s="11"/>
      <c r="E267" s="11"/>
      <c r="F267" s="11"/>
      <c r="G267" s="11"/>
      <c r="H267" s="11"/>
      <c r="I267" s="11"/>
      <c r="J267" s="11"/>
      <c r="K267" s="11"/>
      <c r="L267" s="11"/>
      <c r="M267" s="7"/>
      <c r="N267" s="7"/>
      <c r="O267" s="7"/>
      <c r="P267" s="7"/>
      <c r="Q267" s="7"/>
      <c r="R267" s="7"/>
      <c r="S267" s="7"/>
      <c r="T267" s="7"/>
      <c r="U267" s="6"/>
      <c r="V267" s="6"/>
      <c r="W267" s="6"/>
      <c r="X267" s="6"/>
      <c r="Y267" s="6"/>
      <c r="Z267" s="6"/>
    </row>
    <row r="268" spans="1:26" ht="30" customHeight="1">
      <c r="A268" s="6"/>
      <c r="B268" s="6" t="s">
        <v>68</v>
      </c>
      <c r="C268" s="6" t="s">
        <v>821</v>
      </c>
      <c r="D268" s="11" t="s">
        <v>822</v>
      </c>
      <c r="E268" s="11"/>
      <c r="F268" s="11"/>
      <c r="G268" s="11"/>
      <c r="H268" s="11"/>
      <c r="I268" s="11"/>
      <c r="J268" s="11"/>
      <c r="K268" s="11"/>
      <c r="L268" s="11"/>
      <c r="M268" s="11" t="s">
        <v>823</v>
      </c>
      <c r="N268" s="7"/>
      <c r="O268" s="7"/>
      <c r="P268" s="7"/>
      <c r="Q268" s="7"/>
      <c r="R268" s="7"/>
      <c r="S268" s="7"/>
      <c r="T268" s="7"/>
      <c r="U268" s="6"/>
      <c r="V268" s="6"/>
      <c r="W268" s="6"/>
      <c r="X268" s="6"/>
      <c r="Y268" s="6"/>
      <c r="Z268" s="6"/>
    </row>
    <row r="269" spans="1:26" ht="30" customHeight="1">
      <c r="A269" s="6"/>
      <c r="B269" s="6" t="s">
        <v>46</v>
      </c>
      <c r="C269" s="6" t="s">
        <v>824</v>
      </c>
      <c r="D269" s="11" t="s">
        <v>825</v>
      </c>
      <c r="E269" s="6"/>
      <c r="F269" s="6"/>
      <c r="G269" s="6"/>
      <c r="H269" s="11"/>
      <c r="I269" s="11"/>
      <c r="J269" s="6"/>
      <c r="K269" s="6"/>
      <c r="L269" s="7"/>
      <c r="M269" s="7"/>
      <c r="N269" s="7"/>
      <c r="O269" s="7"/>
      <c r="P269" s="7"/>
      <c r="Q269" s="7"/>
      <c r="R269" s="7"/>
      <c r="S269" s="7"/>
      <c r="T269" s="7"/>
      <c r="U269" s="6" t="s">
        <v>826</v>
      </c>
      <c r="V269" s="6"/>
      <c r="W269" s="6"/>
      <c r="X269" s="6"/>
      <c r="Y269" s="6"/>
      <c r="Z269" s="6"/>
    </row>
    <row r="270" spans="1:26" ht="15.75" customHeight="1">
      <c r="A270" s="6"/>
      <c r="B270" s="6" t="s">
        <v>827</v>
      </c>
      <c r="C270" s="6" t="s">
        <v>828</v>
      </c>
      <c r="D270" s="11" t="s">
        <v>829</v>
      </c>
      <c r="E270" s="11" t="s">
        <v>830</v>
      </c>
      <c r="F270" s="11"/>
      <c r="G270" s="11"/>
      <c r="H270" s="11"/>
      <c r="I270" s="11"/>
      <c r="J270" s="11"/>
      <c r="K270" s="11"/>
      <c r="L270" s="11"/>
      <c r="M270" s="11" t="s">
        <v>831</v>
      </c>
      <c r="N270" s="7"/>
      <c r="O270" s="7"/>
      <c r="P270" s="7" t="s">
        <v>53</v>
      </c>
      <c r="Q270" s="23"/>
      <c r="R270" s="6"/>
      <c r="S270" s="7"/>
      <c r="T270" s="11" t="s">
        <v>758</v>
      </c>
      <c r="U270" s="6"/>
      <c r="V270" s="6"/>
      <c r="W270" s="6"/>
      <c r="X270" s="6" t="s">
        <v>53</v>
      </c>
      <c r="Y270" s="6"/>
      <c r="Z270" s="6"/>
    </row>
    <row r="271" spans="1:26" ht="38.25" customHeight="1">
      <c r="A271" s="6"/>
      <c r="B271" s="6" t="s">
        <v>754</v>
      </c>
      <c r="C271" s="6" t="s">
        <v>832</v>
      </c>
      <c r="D271" s="11" t="s">
        <v>833</v>
      </c>
      <c r="E271" s="11"/>
      <c r="F271" s="11"/>
      <c r="G271" s="11"/>
      <c r="H271" s="11"/>
      <c r="I271" s="11"/>
      <c r="J271" s="11"/>
      <c r="K271" s="11"/>
      <c r="L271" s="11"/>
      <c r="M271" s="11" t="s">
        <v>834</v>
      </c>
      <c r="N271" s="7"/>
      <c r="O271" s="7"/>
      <c r="P271" s="7" t="s">
        <v>53</v>
      </c>
      <c r="Q271" s="23"/>
      <c r="R271" s="6"/>
      <c r="S271" s="7"/>
      <c r="T271" s="11" t="s">
        <v>758</v>
      </c>
      <c r="U271" s="6"/>
      <c r="V271" s="6"/>
      <c r="W271" s="6"/>
      <c r="X271" s="6" t="s">
        <v>53</v>
      </c>
      <c r="Y271" s="6"/>
      <c r="Z271" s="6"/>
    </row>
    <row r="272" spans="1:26" ht="15.75" customHeight="1">
      <c r="A272" s="64"/>
      <c r="B272" s="64" t="s">
        <v>91</v>
      </c>
      <c r="C272" s="64" t="s">
        <v>835</v>
      </c>
      <c r="D272" s="65" t="s">
        <v>769</v>
      </c>
      <c r="E272" s="71"/>
      <c r="F272" s="65"/>
      <c r="G272" s="65"/>
      <c r="H272" s="65"/>
      <c r="I272" s="65"/>
      <c r="J272" s="11"/>
      <c r="K272" s="11"/>
      <c r="L272" s="11" t="s">
        <v>771</v>
      </c>
      <c r="M272" s="22" t="s">
        <v>836</v>
      </c>
      <c r="N272" s="7" t="s">
        <v>95</v>
      </c>
      <c r="O272" s="7"/>
      <c r="P272" s="7" t="s">
        <v>53</v>
      </c>
      <c r="Q272" s="23" t="s">
        <v>773</v>
      </c>
      <c r="R272" s="6" t="s">
        <v>774</v>
      </c>
      <c r="S272" s="7"/>
      <c r="T272" s="67"/>
      <c r="U272" s="6"/>
      <c r="V272" s="6"/>
      <c r="W272" s="6"/>
      <c r="X272" s="6"/>
      <c r="Y272" s="6"/>
      <c r="Z272" s="6"/>
    </row>
    <row r="273" spans="1:26" ht="30" customHeight="1">
      <c r="A273" s="64"/>
      <c r="B273" s="64" t="s">
        <v>91</v>
      </c>
      <c r="C273" s="64" t="s">
        <v>837</v>
      </c>
      <c r="D273" s="65" t="s">
        <v>776</v>
      </c>
      <c r="E273" s="71"/>
      <c r="F273" s="65"/>
      <c r="G273" s="65"/>
      <c r="H273" s="65"/>
      <c r="I273" s="65"/>
      <c r="J273" s="65"/>
      <c r="K273" s="65"/>
      <c r="L273" s="65"/>
      <c r="M273" s="22" t="s">
        <v>838</v>
      </c>
      <c r="N273" s="7" t="s">
        <v>95</v>
      </c>
      <c r="O273" s="7"/>
      <c r="P273" s="7" t="s">
        <v>53</v>
      </c>
      <c r="Q273" s="23" t="s">
        <v>839</v>
      </c>
      <c r="R273" s="7" t="s">
        <v>780</v>
      </c>
      <c r="S273" s="7"/>
      <c r="T273" s="7"/>
      <c r="U273" s="6"/>
      <c r="V273" s="6"/>
      <c r="W273" s="6"/>
      <c r="X273" s="6"/>
      <c r="Y273" s="6"/>
      <c r="Z273" s="6"/>
    </row>
    <row r="274" spans="1:26" ht="121.5" customHeight="1">
      <c r="A274" s="6"/>
      <c r="B274" s="6" t="s">
        <v>781</v>
      </c>
      <c r="C274" s="6" t="s">
        <v>840</v>
      </c>
      <c r="D274" s="11" t="s">
        <v>783</v>
      </c>
      <c r="E274" s="11" t="s">
        <v>841</v>
      </c>
      <c r="F274" s="6"/>
      <c r="G274" s="6" t="s">
        <v>842</v>
      </c>
      <c r="H274" s="6"/>
      <c r="I274" s="6" t="s">
        <v>843</v>
      </c>
      <c r="J274" s="6" t="s">
        <v>844</v>
      </c>
      <c r="K274" s="6"/>
      <c r="L274" s="7"/>
      <c r="M274" s="22" t="s">
        <v>845</v>
      </c>
      <c r="N274" s="69"/>
      <c r="O274" s="7"/>
      <c r="P274" s="7" t="s">
        <v>53</v>
      </c>
      <c r="Q274" s="7"/>
      <c r="R274" s="7"/>
      <c r="S274" s="7"/>
      <c r="T274" s="7"/>
      <c r="U274" s="6"/>
      <c r="V274" s="6"/>
      <c r="W274" s="6"/>
      <c r="X274" s="6"/>
      <c r="Y274" s="6"/>
      <c r="Z274" s="6"/>
    </row>
    <row r="275" spans="1:26" ht="45" customHeight="1">
      <c r="A275" s="6"/>
      <c r="B275" s="6" t="s">
        <v>91</v>
      </c>
      <c r="C275" s="6" t="s">
        <v>846</v>
      </c>
      <c r="D275" s="11" t="s">
        <v>786</v>
      </c>
      <c r="E275" s="6" t="s">
        <v>787</v>
      </c>
      <c r="F275" s="11" t="s">
        <v>788</v>
      </c>
      <c r="G275" s="11" t="s">
        <v>789</v>
      </c>
      <c r="H275" s="11" t="s">
        <v>790</v>
      </c>
      <c r="I275" s="11" t="s">
        <v>791</v>
      </c>
      <c r="J275" s="6" t="s">
        <v>792</v>
      </c>
      <c r="K275" s="6" t="s">
        <v>793</v>
      </c>
      <c r="L275" s="6" t="s">
        <v>794</v>
      </c>
      <c r="M275" s="7" t="s">
        <v>847</v>
      </c>
      <c r="N275" s="7" t="s">
        <v>95</v>
      </c>
      <c r="O275" s="7"/>
      <c r="P275" s="7" t="s">
        <v>53</v>
      </c>
      <c r="Q275" s="23" t="s">
        <v>773</v>
      </c>
      <c r="R275" s="6" t="s">
        <v>774</v>
      </c>
      <c r="S275" s="7"/>
      <c r="T275" s="7"/>
      <c r="U275" s="6"/>
      <c r="V275" s="6"/>
      <c r="W275" s="6"/>
      <c r="X275" s="6"/>
      <c r="Y275" s="6"/>
      <c r="Z275" s="6"/>
    </row>
    <row r="276" spans="1:26" ht="30" customHeight="1">
      <c r="A276" s="6"/>
      <c r="B276" s="6" t="s">
        <v>91</v>
      </c>
      <c r="C276" s="6" t="s">
        <v>848</v>
      </c>
      <c r="D276" s="11" t="s">
        <v>776</v>
      </c>
      <c r="E276" s="11" t="s">
        <v>797</v>
      </c>
      <c r="F276" s="6" t="s">
        <v>798</v>
      </c>
      <c r="G276" s="6" t="s">
        <v>799</v>
      </c>
      <c r="H276" s="6" t="s">
        <v>800</v>
      </c>
      <c r="I276" s="6" t="s">
        <v>801</v>
      </c>
      <c r="J276" s="6" t="s">
        <v>802</v>
      </c>
      <c r="K276" s="6" t="s">
        <v>803</v>
      </c>
      <c r="L276" s="6" t="s">
        <v>794</v>
      </c>
      <c r="M276" s="7" t="s">
        <v>847</v>
      </c>
      <c r="N276" s="7" t="s">
        <v>95</v>
      </c>
      <c r="O276" s="7"/>
      <c r="P276" s="7" t="s">
        <v>53</v>
      </c>
      <c r="Q276" s="6" t="s">
        <v>849</v>
      </c>
      <c r="R276" s="7" t="s">
        <v>780</v>
      </c>
      <c r="S276" s="7"/>
      <c r="T276" s="7"/>
      <c r="U276" s="6"/>
      <c r="V276" s="6"/>
      <c r="W276" s="6"/>
      <c r="X276" s="6"/>
      <c r="Y276" s="6"/>
      <c r="Z276" s="6"/>
    </row>
    <row r="277" spans="1:26" ht="30" customHeight="1">
      <c r="A277" s="6"/>
      <c r="B277" s="6" t="s">
        <v>46</v>
      </c>
      <c r="C277" s="6" t="s">
        <v>850</v>
      </c>
      <c r="D277" s="11"/>
      <c r="E277" s="70"/>
      <c r="F277" s="6"/>
      <c r="G277" s="6"/>
      <c r="H277" s="6"/>
      <c r="I277" s="6"/>
      <c r="J277" s="6"/>
      <c r="K277" s="6"/>
      <c r="L277" s="7"/>
      <c r="M277" s="7" t="s">
        <v>851</v>
      </c>
      <c r="N277" s="7"/>
      <c r="O277" s="7"/>
      <c r="P277" s="7"/>
      <c r="Q277" s="7"/>
      <c r="R277" s="7"/>
      <c r="S277" s="7"/>
      <c r="T277" s="7"/>
      <c r="U277" s="6" t="s">
        <v>852</v>
      </c>
      <c r="V277" s="6"/>
      <c r="W277" s="6"/>
      <c r="X277" s="6"/>
      <c r="Y277" s="6"/>
      <c r="Z277" s="6"/>
    </row>
    <row r="278" spans="1:26" ht="54" customHeight="1">
      <c r="A278" s="6"/>
      <c r="B278" s="6" t="s">
        <v>65</v>
      </c>
      <c r="C278" s="6" t="s">
        <v>853</v>
      </c>
      <c r="D278" s="11" t="s">
        <v>8491</v>
      </c>
      <c r="E278" s="11" t="s">
        <v>812</v>
      </c>
      <c r="F278" s="11" t="s">
        <v>813</v>
      </c>
      <c r="G278" s="11" t="s">
        <v>814</v>
      </c>
      <c r="H278" s="11" t="s">
        <v>815</v>
      </c>
      <c r="I278" s="11" t="s">
        <v>816</v>
      </c>
      <c r="J278" s="11" t="s">
        <v>817</v>
      </c>
      <c r="K278" s="11" t="s">
        <v>818</v>
      </c>
      <c r="L278" s="11"/>
      <c r="M278" s="7" t="s">
        <v>855</v>
      </c>
      <c r="N278" s="7"/>
      <c r="O278" s="7"/>
      <c r="P278" s="7"/>
      <c r="Q278" s="7"/>
      <c r="R278" s="7"/>
      <c r="S278" s="7"/>
      <c r="T278" s="7"/>
      <c r="U278" s="6"/>
      <c r="V278" s="6"/>
      <c r="W278" s="6"/>
      <c r="X278" s="6"/>
      <c r="Y278" s="6"/>
      <c r="Z278" s="6"/>
    </row>
    <row r="279" spans="1:26" ht="30" customHeight="1">
      <c r="A279" s="6"/>
      <c r="B279" s="6" t="s">
        <v>820</v>
      </c>
      <c r="C279" s="6" t="s">
        <v>821</v>
      </c>
      <c r="D279" s="11"/>
      <c r="E279" s="11"/>
      <c r="F279" s="11"/>
      <c r="G279" s="11"/>
      <c r="H279" s="11"/>
      <c r="I279" s="11"/>
      <c r="J279" s="11"/>
      <c r="K279" s="11"/>
      <c r="L279" s="11"/>
      <c r="M279" s="11"/>
      <c r="N279" s="7"/>
      <c r="O279" s="7"/>
      <c r="P279" s="7"/>
      <c r="Q279" s="7"/>
      <c r="R279" s="7"/>
      <c r="S279" s="7"/>
      <c r="T279" s="7"/>
      <c r="U279" s="6"/>
      <c r="V279" s="6"/>
      <c r="W279" s="6"/>
      <c r="X279" s="6"/>
      <c r="Y279" s="6"/>
      <c r="Z279" s="6"/>
    </row>
    <row r="280" spans="1:26" ht="30" customHeight="1">
      <c r="A280" s="6"/>
      <c r="B280" s="6" t="s">
        <v>68</v>
      </c>
      <c r="C280" s="6" t="s">
        <v>856</v>
      </c>
      <c r="D280" s="11"/>
      <c r="E280" s="11"/>
      <c r="F280" s="11"/>
      <c r="G280" s="11"/>
      <c r="H280" s="11"/>
      <c r="I280" s="11"/>
      <c r="J280" s="11"/>
      <c r="K280" s="11"/>
      <c r="L280" s="11"/>
      <c r="M280" s="11" t="s">
        <v>857</v>
      </c>
      <c r="N280" s="7"/>
      <c r="O280" s="7"/>
      <c r="P280" s="7"/>
      <c r="Q280" s="7"/>
      <c r="R280" s="7"/>
      <c r="S280" s="7"/>
      <c r="T280" s="7"/>
      <c r="U280" s="6"/>
      <c r="V280" s="6"/>
      <c r="W280" s="6"/>
      <c r="X280" s="6"/>
      <c r="Y280" s="6"/>
      <c r="Z280" s="6"/>
    </row>
    <row r="281" spans="1:26" ht="39.75" customHeight="1">
      <c r="A281" s="6"/>
      <c r="B281" s="6" t="s">
        <v>65</v>
      </c>
      <c r="C281" s="6" t="s">
        <v>858</v>
      </c>
      <c r="D281" s="11" t="s">
        <v>859</v>
      </c>
      <c r="E281" s="11" t="s">
        <v>860</v>
      </c>
      <c r="F281" s="11" t="s">
        <v>861</v>
      </c>
      <c r="G281" s="11" t="s">
        <v>862</v>
      </c>
      <c r="H281" s="11" t="s">
        <v>863</v>
      </c>
      <c r="I281" s="11" t="s">
        <v>864</v>
      </c>
      <c r="J281" s="11" t="s">
        <v>865</v>
      </c>
      <c r="K281" s="11" t="s">
        <v>866</v>
      </c>
      <c r="L281" s="11"/>
      <c r="M281" s="7"/>
      <c r="N281" s="7"/>
      <c r="O281" s="7"/>
      <c r="P281" s="7"/>
      <c r="Q281" s="7"/>
      <c r="R281" s="7"/>
      <c r="S281" s="7"/>
      <c r="T281" s="7"/>
      <c r="U281" s="6"/>
      <c r="V281" s="6"/>
      <c r="W281" s="6"/>
      <c r="X281" s="6"/>
      <c r="Y281" s="6">
        <v>30</v>
      </c>
      <c r="Z281" s="6"/>
    </row>
    <row r="282" spans="1:26" ht="30" customHeight="1">
      <c r="A282" s="6"/>
      <c r="B282" s="7" t="s">
        <v>60</v>
      </c>
      <c r="C282" s="7" t="s">
        <v>867</v>
      </c>
      <c r="D282" s="8"/>
      <c r="E282" s="7"/>
      <c r="F282" s="7"/>
      <c r="G282" s="7"/>
      <c r="H282" s="7"/>
      <c r="I282" s="7"/>
      <c r="J282" s="7"/>
      <c r="K282" s="7"/>
      <c r="L282" s="7"/>
      <c r="M282" s="7"/>
      <c r="N282" s="7"/>
      <c r="O282" s="7"/>
      <c r="P282" s="7"/>
      <c r="Q282" s="7"/>
      <c r="R282" s="7"/>
      <c r="S282" s="7"/>
      <c r="T282" s="7"/>
      <c r="U282" s="6" t="s">
        <v>62</v>
      </c>
      <c r="V282" s="6"/>
      <c r="W282" s="6"/>
      <c r="X282" s="6"/>
      <c r="Y282" s="6"/>
      <c r="Z282" s="6"/>
    </row>
    <row r="283" spans="1:26" ht="40.5" customHeight="1">
      <c r="A283" s="6"/>
      <c r="B283" s="6" t="s">
        <v>868</v>
      </c>
      <c r="C283" s="6" t="s">
        <v>869</v>
      </c>
      <c r="D283" s="11" t="s">
        <v>870</v>
      </c>
      <c r="E283" s="6" t="s">
        <v>871</v>
      </c>
      <c r="F283" s="6" t="s">
        <v>872</v>
      </c>
      <c r="G283" s="6" t="s">
        <v>873</v>
      </c>
      <c r="H283" s="6" t="s">
        <v>874</v>
      </c>
      <c r="I283" s="6" t="s">
        <v>875</v>
      </c>
      <c r="J283" s="6" t="s">
        <v>876</v>
      </c>
      <c r="K283" s="6" t="s">
        <v>877</v>
      </c>
      <c r="L283" s="6"/>
      <c r="M283" s="7" t="s">
        <v>878</v>
      </c>
      <c r="N283" s="7"/>
      <c r="O283" s="7"/>
      <c r="P283" s="7" t="s">
        <v>53</v>
      </c>
      <c r="Q283" s="7"/>
      <c r="R283" s="7"/>
      <c r="S283" s="7"/>
      <c r="T283" s="7"/>
      <c r="U283" s="6"/>
      <c r="V283" s="6"/>
      <c r="W283" s="6"/>
      <c r="X283" s="6"/>
      <c r="Y283" s="6"/>
      <c r="Z283" s="6"/>
    </row>
    <row r="284" spans="1:26" ht="30" customHeight="1">
      <c r="A284" s="6"/>
      <c r="B284" s="6" t="s">
        <v>91</v>
      </c>
      <c r="C284" s="6" t="s">
        <v>879</v>
      </c>
      <c r="D284" s="11" t="s">
        <v>880</v>
      </c>
      <c r="E284" s="6" t="s">
        <v>881</v>
      </c>
      <c r="F284" s="6" t="s">
        <v>882</v>
      </c>
      <c r="G284" s="6" t="s">
        <v>883</v>
      </c>
      <c r="H284" s="6" t="s">
        <v>884</v>
      </c>
      <c r="I284" s="6" t="s">
        <v>885</v>
      </c>
      <c r="J284" s="6" t="s">
        <v>886</v>
      </c>
      <c r="K284" s="6" t="s">
        <v>887</v>
      </c>
      <c r="L284" s="6" t="s">
        <v>888</v>
      </c>
      <c r="M284" s="7" t="s">
        <v>889</v>
      </c>
      <c r="N284" s="7"/>
      <c r="O284" s="7"/>
      <c r="P284" s="7" t="s">
        <v>53</v>
      </c>
      <c r="Q284" s="7"/>
      <c r="R284" s="7"/>
      <c r="S284" s="7"/>
      <c r="T284" s="7"/>
      <c r="U284" s="6"/>
      <c r="V284" s="6"/>
      <c r="W284" s="6"/>
      <c r="X284" s="6"/>
      <c r="Y284" s="6"/>
      <c r="Z284" s="6"/>
    </row>
    <row r="285" spans="1:26" ht="30" customHeight="1">
      <c r="A285" s="6"/>
      <c r="B285" s="6" t="s">
        <v>82</v>
      </c>
      <c r="C285" s="6" t="s">
        <v>890</v>
      </c>
      <c r="D285" s="11" t="s">
        <v>891</v>
      </c>
      <c r="E285" s="6" t="s">
        <v>892</v>
      </c>
      <c r="F285" s="6" t="s">
        <v>893</v>
      </c>
      <c r="G285" s="6" t="s">
        <v>894</v>
      </c>
      <c r="H285" s="6" t="s">
        <v>895</v>
      </c>
      <c r="I285" s="6" t="s">
        <v>896</v>
      </c>
      <c r="J285" s="6" t="s">
        <v>897</v>
      </c>
      <c r="K285" s="6" t="s">
        <v>898</v>
      </c>
      <c r="L285" s="7"/>
      <c r="M285" s="7"/>
      <c r="N285" s="7"/>
      <c r="O285" s="7"/>
      <c r="P285" s="7" t="s">
        <v>53</v>
      </c>
      <c r="Q285" s="7"/>
      <c r="R285" s="7"/>
      <c r="S285" s="7"/>
      <c r="T285" s="7"/>
      <c r="U285" s="6"/>
      <c r="V285" s="6"/>
      <c r="W285" s="6"/>
      <c r="X285" s="6" t="s">
        <v>53</v>
      </c>
      <c r="Y285" s="6">
        <v>5</v>
      </c>
      <c r="Z285" s="6"/>
    </row>
    <row r="286" spans="1:26" ht="30" customHeight="1">
      <c r="A286" s="6"/>
      <c r="B286" s="6" t="s">
        <v>68</v>
      </c>
      <c r="C286" s="6" t="s">
        <v>899</v>
      </c>
      <c r="D286" s="11"/>
      <c r="E286" s="11"/>
      <c r="F286" s="6"/>
      <c r="G286" s="6"/>
      <c r="H286" s="6"/>
      <c r="I286" s="6"/>
      <c r="J286" s="6"/>
      <c r="K286" s="6"/>
      <c r="L286" s="6"/>
      <c r="M286" s="22" t="s">
        <v>900</v>
      </c>
      <c r="N286" s="6"/>
      <c r="O286" s="6"/>
      <c r="P286" s="11"/>
      <c r="Q286" s="6"/>
      <c r="R286" s="6"/>
      <c r="S286" s="6"/>
      <c r="T286" s="6"/>
      <c r="U286" s="6"/>
      <c r="V286" s="6"/>
      <c r="W286" s="6"/>
      <c r="X286" s="6"/>
      <c r="Y286" s="6"/>
      <c r="Z286" s="6"/>
    </row>
    <row r="287" spans="1:26" ht="30" customHeight="1">
      <c r="A287" s="6"/>
      <c r="B287" s="6" t="s">
        <v>82</v>
      </c>
      <c r="C287" s="6" t="s">
        <v>901</v>
      </c>
      <c r="D287" s="11" t="s">
        <v>902</v>
      </c>
      <c r="E287" s="10" t="s">
        <v>903</v>
      </c>
      <c r="F287" s="6" t="s">
        <v>904</v>
      </c>
      <c r="G287" s="6" t="s">
        <v>905</v>
      </c>
      <c r="H287" s="6" t="s">
        <v>906</v>
      </c>
      <c r="I287" s="6" t="s">
        <v>907</v>
      </c>
      <c r="J287" s="6" t="s">
        <v>908</v>
      </c>
      <c r="K287" s="6" t="s">
        <v>909</v>
      </c>
      <c r="L287" s="6"/>
      <c r="M287" s="22"/>
      <c r="N287" s="7"/>
      <c r="O287" s="6"/>
      <c r="P287" s="7" t="s">
        <v>53</v>
      </c>
      <c r="Q287" s="6"/>
      <c r="R287" s="6"/>
      <c r="S287" s="6"/>
      <c r="T287" s="6"/>
      <c r="U287" s="6"/>
      <c r="V287" s="6"/>
      <c r="W287" s="6"/>
      <c r="X287" s="6" t="s">
        <v>53</v>
      </c>
      <c r="Y287" s="6">
        <v>7</v>
      </c>
      <c r="Z287" s="6"/>
    </row>
    <row r="288" spans="1:26" ht="30" customHeight="1">
      <c r="A288" s="6"/>
      <c r="B288" s="6" t="s">
        <v>82</v>
      </c>
      <c r="C288" s="6" t="s">
        <v>910</v>
      </c>
      <c r="D288" s="11" t="s">
        <v>911</v>
      </c>
      <c r="E288" s="6" t="s">
        <v>912</v>
      </c>
      <c r="F288" s="6" t="s">
        <v>913</v>
      </c>
      <c r="G288" s="6" t="s">
        <v>914</v>
      </c>
      <c r="H288" s="6" t="s">
        <v>915</v>
      </c>
      <c r="I288" s="6" t="s">
        <v>916</v>
      </c>
      <c r="J288" s="72" t="s">
        <v>917</v>
      </c>
      <c r="K288" s="72" t="s">
        <v>918</v>
      </c>
      <c r="L288" s="72" t="s">
        <v>919</v>
      </c>
      <c r="M288" s="22" t="s">
        <v>920</v>
      </c>
      <c r="N288" s="7"/>
      <c r="O288" s="6"/>
      <c r="P288" s="7" t="s">
        <v>53</v>
      </c>
      <c r="Q288" s="6"/>
      <c r="R288" s="6"/>
      <c r="S288" s="6"/>
      <c r="T288" s="6"/>
      <c r="U288" s="6"/>
      <c r="V288" s="6"/>
      <c r="W288" s="6"/>
      <c r="X288" s="6"/>
      <c r="Y288" s="6">
        <v>6</v>
      </c>
      <c r="Z288" s="6"/>
    </row>
    <row r="289" spans="1:26" ht="60" customHeight="1">
      <c r="A289" s="6"/>
      <c r="B289" s="6" t="s">
        <v>65</v>
      </c>
      <c r="C289" s="6" t="s">
        <v>921</v>
      </c>
      <c r="D289" s="11" t="s">
        <v>922</v>
      </c>
      <c r="E289" s="73"/>
      <c r="F289" s="11"/>
      <c r="G289" s="11"/>
      <c r="H289" s="11"/>
      <c r="I289" s="11"/>
      <c r="J289" s="11"/>
      <c r="K289" s="11"/>
      <c r="L289" s="11"/>
      <c r="M289" s="7" t="s">
        <v>923</v>
      </c>
      <c r="N289" s="6"/>
      <c r="O289" s="6"/>
      <c r="P289" s="7"/>
      <c r="Q289" s="23"/>
      <c r="R289" s="6"/>
      <c r="S289" s="6"/>
      <c r="T289" s="6"/>
      <c r="U289" s="6"/>
      <c r="V289" s="6"/>
      <c r="W289" s="6"/>
      <c r="X289" s="6"/>
      <c r="Y289" s="6">
        <v>7</v>
      </c>
      <c r="Z289" s="6"/>
    </row>
    <row r="290" spans="1:26" ht="64.5" customHeight="1">
      <c r="A290" s="6"/>
      <c r="B290" s="6" t="s">
        <v>65</v>
      </c>
      <c r="C290" s="6" t="s">
        <v>924</v>
      </c>
      <c r="D290" s="11" t="s">
        <v>925</v>
      </c>
      <c r="E290" s="11" t="s">
        <v>926</v>
      </c>
      <c r="F290" s="6" t="s">
        <v>927</v>
      </c>
      <c r="G290" s="6" t="s">
        <v>928</v>
      </c>
      <c r="H290" s="6" t="s">
        <v>929</v>
      </c>
      <c r="I290" s="6" t="s">
        <v>930</v>
      </c>
      <c r="J290" s="11" t="s">
        <v>931</v>
      </c>
      <c r="K290" s="74" t="s">
        <v>932</v>
      </c>
      <c r="L290" s="74"/>
      <c r="M290" s="7" t="s">
        <v>923</v>
      </c>
      <c r="N290" s="7"/>
      <c r="O290" s="7"/>
      <c r="P290" s="7"/>
      <c r="Q290" s="7"/>
      <c r="R290" s="7"/>
      <c r="S290" s="7"/>
      <c r="T290" s="7"/>
      <c r="U290" s="6"/>
      <c r="V290" s="6"/>
      <c r="W290" s="6"/>
      <c r="X290" s="6"/>
      <c r="Y290" s="6">
        <v>10</v>
      </c>
      <c r="Z290" s="6"/>
    </row>
    <row r="291" spans="1:26" ht="59.25" customHeight="1">
      <c r="A291" s="6"/>
      <c r="B291" s="6" t="s">
        <v>65</v>
      </c>
      <c r="C291" s="6" t="s">
        <v>933</v>
      </c>
      <c r="D291" s="11" t="s">
        <v>8492</v>
      </c>
      <c r="E291" s="11" t="s">
        <v>934</v>
      </c>
      <c r="F291" s="11" t="s">
        <v>935</v>
      </c>
      <c r="G291" s="11" t="s">
        <v>936</v>
      </c>
      <c r="H291" s="11" t="s">
        <v>937</v>
      </c>
      <c r="I291" s="11" t="s">
        <v>816</v>
      </c>
      <c r="J291" s="11" t="s">
        <v>938</v>
      </c>
      <c r="K291" s="11" t="s">
        <v>939</v>
      </c>
      <c r="L291" s="11"/>
      <c r="M291" s="22" t="s">
        <v>940</v>
      </c>
      <c r="N291" s="7"/>
      <c r="O291" s="7"/>
      <c r="P291" s="7"/>
      <c r="Q291" s="7"/>
      <c r="R291" s="7"/>
      <c r="S291" s="7"/>
      <c r="T291" s="7"/>
      <c r="U291" s="6"/>
      <c r="V291" s="6"/>
      <c r="W291" s="6"/>
      <c r="X291" s="6"/>
      <c r="Y291" s="6">
        <v>10</v>
      </c>
      <c r="Z291" s="6"/>
    </row>
    <row r="292" spans="1:26" ht="30" customHeight="1">
      <c r="A292" s="6"/>
      <c r="B292" s="7" t="s">
        <v>60</v>
      </c>
      <c r="C292" s="6" t="s">
        <v>941</v>
      </c>
      <c r="D292" s="8"/>
      <c r="E292" s="7"/>
      <c r="F292" s="7"/>
      <c r="G292" s="7"/>
      <c r="H292" s="7"/>
      <c r="I292" s="7"/>
      <c r="J292" s="7"/>
      <c r="K292" s="7"/>
      <c r="L292" s="7"/>
      <c r="M292" s="7"/>
      <c r="N292" s="7"/>
      <c r="O292" s="7"/>
      <c r="P292" s="7"/>
      <c r="Q292" s="7"/>
      <c r="R292" s="7"/>
      <c r="S292" s="7"/>
      <c r="T292" s="7"/>
      <c r="U292" s="6" t="s">
        <v>62</v>
      </c>
      <c r="V292" s="6"/>
      <c r="W292" s="6"/>
      <c r="X292" s="6"/>
      <c r="Y292" s="6"/>
      <c r="Z292" s="6"/>
    </row>
    <row r="293" spans="1:26" ht="30" customHeight="1">
      <c r="A293" s="6"/>
      <c r="B293" s="6" t="s">
        <v>820</v>
      </c>
      <c r="C293" s="6" t="s">
        <v>899</v>
      </c>
      <c r="D293" s="6"/>
      <c r="E293" s="6"/>
      <c r="F293" s="6"/>
      <c r="G293" s="6"/>
      <c r="H293" s="6"/>
      <c r="I293" s="6"/>
      <c r="J293" s="6"/>
      <c r="K293" s="6"/>
      <c r="L293" s="6"/>
      <c r="M293" s="22"/>
      <c r="N293" s="6"/>
      <c r="O293" s="6"/>
      <c r="P293" s="6"/>
      <c r="Q293" s="6"/>
      <c r="R293" s="6"/>
      <c r="S293" s="6"/>
      <c r="T293" s="6"/>
      <c r="U293" s="6"/>
      <c r="V293" s="6"/>
      <c r="W293" s="6"/>
      <c r="X293" s="6"/>
      <c r="Y293" s="6"/>
      <c r="Z293" s="6"/>
    </row>
    <row r="294" spans="1:26" ht="30" customHeight="1">
      <c r="A294" s="6"/>
      <c r="B294" s="6" t="s">
        <v>68</v>
      </c>
      <c r="C294" s="6" t="s">
        <v>942</v>
      </c>
      <c r="D294" s="6" t="s">
        <v>943</v>
      </c>
      <c r="E294" s="75"/>
      <c r="F294" s="6"/>
      <c r="G294" s="6"/>
      <c r="H294" s="6"/>
      <c r="I294" s="6"/>
      <c r="J294" s="6"/>
      <c r="K294" s="6"/>
      <c r="L294" s="6"/>
      <c r="M294" s="22" t="s">
        <v>944</v>
      </c>
      <c r="N294" s="6"/>
      <c r="O294" s="6"/>
      <c r="P294" s="6"/>
      <c r="Q294" s="6"/>
      <c r="R294" s="6"/>
      <c r="S294" s="6"/>
      <c r="T294" s="6"/>
      <c r="U294" s="6"/>
      <c r="V294" s="6"/>
      <c r="W294" s="6"/>
      <c r="X294" s="6"/>
      <c r="Y294" s="6"/>
      <c r="Z294" s="6"/>
    </row>
    <row r="295" spans="1:26" ht="30" customHeight="1">
      <c r="A295" s="6"/>
      <c r="B295" s="6" t="s">
        <v>65</v>
      </c>
      <c r="C295" s="6" t="s">
        <v>945</v>
      </c>
      <c r="D295" s="11" t="s">
        <v>946</v>
      </c>
      <c r="E295" s="6" t="s">
        <v>947</v>
      </c>
      <c r="F295" s="6" t="s">
        <v>948</v>
      </c>
      <c r="G295" s="6" t="s">
        <v>949</v>
      </c>
      <c r="H295" s="6" t="s">
        <v>950</v>
      </c>
      <c r="I295" s="6" t="s">
        <v>951</v>
      </c>
      <c r="J295" s="6" t="s">
        <v>952</v>
      </c>
      <c r="K295" s="6" t="s">
        <v>953</v>
      </c>
      <c r="L295" s="7"/>
      <c r="M295" s="22" t="s">
        <v>954</v>
      </c>
      <c r="N295" s="7"/>
      <c r="O295" s="7"/>
      <c r="P295" s="7"/>
      <c r="Q295" s="7"/>
      <c r="R295" s="7"/>
      <c r="S295" s="7"/>
      <c r="T295" s="7"/>
      <c r="U295" s="6"/>
      <c r="V295" s="6"/>
      <c r="W295" s="6"/>
      <c r="X295" s="6"/>
      <c r="Y295" s="6">
        <v>20</v>
      </c>
      <c r="Z295" s="6"/>
    </row>
    <row r="296" spans="1:26" ht="30" customHeight="1">
      <c r="A296" s="6"/>
      <c r="B296" s="6" t="s">
        <v>65</v>
      </c>
      <c r="C296" s="6" t="s">
        <v>955</v>
      </c>
      <c r="D296" s="11" t="s">
        <v>956</v>
      </c>
      <c r="E296" s="6" t="s">
        <v>957</v>
      </c>
      <c r="F296" s="6" t="s">
        <v>948</v>
      </c>
      <c r="G296" s="6" t="s">
        <v>949</v>
      </c>
      <c r="H296" s="6" t="s">
        <v>950</v>
      </c>
      <c r="I296" s="6" t="s">
        <v>951</v>
      </c>
      <c r="J296" s="6" t="s">
        <v>952</v>
      </c>
      <c r="K296" s="6" t="s">
        <v>953</v>
      </c>
      <c r="L296" s="7"/>
      <c r="M296" s="22" t="s">
        <v>958</v>
      </c>
      <c r="N296" s="7"/>
      <c r="O296" s="7"/>
      <c r="P296" s="7"/>
      <c r="Q296" s="7"/>
      <c r="R296" s="7"/>
      <c r="S296" s="7"/>
      <c r="T296" s="7"/>
      <c r="U296" s="6"/>
      <c r="V296" s="6"/>
      <c r="W296" s="6"/>
      <c r="X296" s="6"/>
      <c r="Y296" s="6">
        <v>20</v>
      </c>
      <c r="Z296" s="6"/>
    </row>
    <row r="297" spans="1:26" ht="11.25" customHeight="1">
      <c r="A297" s="6"/>
      <c r="B297" s="6" t="s">
        <v>65</v>
      </c>
      <c r="C297" s="6" t="s">
        <v>959</v>
      </c>
      <c r="D297" s="11" t="s">
        <v>960</v>
      </c>
      <c r="E297" s="6" t="s">
        <v>961</v>
      </c>
      <c r="F297" s="6" t="s">
        <v>962</v>
      </c>
      <c r="G297" s="6" t="s">
        <v>963</v>
      </c>
      <c r="H297" s="6" t="s">
        <v>964</v>
      </c>
      <c r="I297" s="6" t="s">
        <v>965</v>
      </c>
      <c r="J297" s="6" t="s">
        <v>966</v>
      </c>
      <c r="K297" s="6" t="s">
        <v>967</v>
      </c>
      <c r="L297" s="7"/>
      <c r="M297" s="22"/>
      <c r="N297" s="7"/>
      <c r="O297" s="7"/>
      <c r="P297" s="7"/>
      <c r="Q297" s="7"/>
      <c r="R297" s="7"/>
      <c r="S297" s="7"/>
      <c r="T297" s="7"/>
      <c r="U297" s="6"/>
      <c r="V297" s="6"/>
      <c r="W297" s="6"/>
      <c r="X297" s="6"/>
      <c r="Y297" s="6">
        <v>8</v>
      </c>
      <c r="Z297" s="6"/>
    </row>
    <row r="298" spans="1:26" ht="22.5" customHeight="1">
      <c r="A298" s="6"/>
      <c r="B298" s="6" t="s">
        <v>65</v>
      </c>
      <c r="C298" s="6" t="s">
        <v>968</v>
      </c>
      <c r="D298" s="11" t="s">
        <v>969</v>
      </c>
      <c r="E298" s="6" t="s">
        <v>970</v>
      </c>
      <c r="F298" s="6" t="s">
        <v>971</v>
      </c>
      <c r="G298" s="6" t="s">
        <v>972</v>
      </c>
      <c r="H298" s="6" t="s">
        <v>973</v>
      </c>
      <c r="I298" s="6" t="s">
        <v>974</v>
      </c>
      <c r="J298" s="6" t="s">
        <v>975</v>
      </c>
      <c r="K298" s="6" t="s">
        <v>976</v>
      </c>
      <c r="L298" s="7"/>
      <c r="M298" s="22"/>
      <c r="N298" s="7"/>
      <c r="O298" s="7"/>
      <c r="P298" s="7"/>
      <c r="Q298" s="7"/>
      <c r="R298" s="7"/>
      <c r="S298" s="7"/>
      <c r="T298" s="7"/>
      <c r="U298" s="6"/>
      <c r="V298" s="6"/>
      <c r="W298" s="6"/>
      <c r="X298" s="6"/>
      <c r="Y298" s="6">
        <v>20</v>
      </c>
      <c r="Z298" s="6"/>
    </row>
    <row r="299" spans="1:26" ht="15.75" customHeight="1">
      <c r="A299" s="76"/>
      <c r="B299" s="77" t="s">
        <v>977</v>
      </c>
      <c r="C299" s="78" t="s">
        <v>978</v>
      </c>
      <c r="D299" s="79"/>
      <c r="E299" s="77"/>
      <c r="F299" s="77"/>
      <c r="G299" s="77"/>
      <c r="H299" s="77"/>
      <c r="I299" s="80"/>
      <c r="J299" s="80"/>
      <c r="K299" s="80"/>
      <c r="L299" s="81"/>
      <c r="M299" s="81"/>
      <c r="N299" s="82" t="s">
        <v>979</v>
      </c>
      <c r="O299" s="81"/>
      <c r="P299" s="81"/>
      <c r="Q299" s="81"/>
      <c r="R299" s="81"/>
      <c r="S299" s="81"/>
      <c r="T299" s="81"/>
      <c r="U299" s="6"/>
      <c r="V299" s="6"/>
      <c r="W299" s="6"/>
      <c r="X299" s="6"/>
      <c r="Y299" s="6"/>
      <c r="Z299" s="6"/>
    </row>
    <row r="300" spans="1:26" ht="15.75" customHeight="1">
      <c r="A300" s="6"/>
      <c r="B300" s="6" t="s">
        <v>82</v>
      </c>
      <c r="C300" s="6" t="s">
        <v>980</v>
      </c>
      <c r="D300" s="6" t="s">
        <v>981</v>
      </c>
      <c r="E300" s="6" t="s">
        <v>982</v>
      </c>
      <c r="F300" s="6" t="s">
        <v>983</v>
      </c>
      <c r="G300" s="6" t="s">
        <v>984</v>
      </c>
      <c r="H300" s="6" t="s">
        <v>985</v>
      </c>
      <c r="I300" s="6" t="s">
        <v>986</v>
      </c>
      <c r="J300" s="6" t="s">
        <v>987</v>
      </c>
      <c r="K300" s="6" t="s">
        <v>988</v>
      </c>
      <c r="L300" s="6" t="s">
        <v>989</v>
      </c>
      <c r="M300" s="22"/>
      <c r="N300" s="7"/>
      <c r="O300" s="6"/>
      <c r="P300" s="6" t="s">
        <v>53</v>
      </c>
      <c r="Q300" s="6"/>
      <c r="R300" s="6"/>
      <c r="S300" s="6"/>
      <c r="T300" s="6"/>
      <c r="U300" s="6"/>
      <c r="V300" s="6"/>
      <c r="W300" s="6"/>
      <c r="X300" s="6"/>
      <c r="Y300" s="6">
        <v>3</v>
      </c>
      <c r="Z300" s="6"/>
    </row>
    <row r="301" spans="1:26" ht="15.75" customHeight="1">
      <c r="A301" s="6"/>
      <c r="B301" s="6" t="s">
        <v>82</v>
      </c>
      <c r="C301" s="6" t="s">
        <v>990</v>
      </c>
      <c r="D301" s="6" t="s">
        <v>991</v>
      </c>
      <c r="E301" s="6" t="s">
        <v>992</v>
      </c>
      <c r="F301" s="6" t="s">
        <v>993</v>
      </c>
      <c r="G301" s="6" t="s">
        <v>994</v>
      </c>
      <c r="H301" s="6" t="s">
        <v>995</v>
      </c>
      <c r="I301" s="6" t="s">
        <v>996</v>
      </c>
      <c r="J301" s="6" t="s">
        <v>997</v>
      </c>
      <c r="K301" s="6" t="s">
        <v>998</v>
      </c>
      <c r="L301" s="6"/>
      <c r="M301" s="22"/>
      <c r="N301" s="7"/>
      <c r="O301" s="6"/>
      <c r="P301" s="6" t="s">
        <v>53</v>
      </c>
      <c r="Q301" s="6"/>
      <c r="R301" s="6"/>
      <c r="S301" s="6"/>
      <c r="T301" s="6"/>
      <c r="U301" s="6"/>
      <c r="V301" s="6"/>
      <c r="W301" s="6"/>
      <c r="X301" s="6" t="s">
        <v>53</v>
      </c>
      <c r="Y301" s="6">
        <v>4</v>
      </c>
      <c r="Z301" s="6"/>
    </row>
    <row r="302" spans="1:26" ht="15.75" customHeight="1">
      <c r="A302" s="6"/>
      <c r="B302" s="6" t="s">
        <v>820</v>
      </c>
      <c r="C302" s="6" t="s">
        <v>942</v>
      </c>
      <c r="D302" s="6"/>
      <c r="E302" s="83"/>
      <c r="F302" s="6"/>
      <c r="G302" s="6"/>
      <c r="H302" s="6"/>
      <c r="I302" s="6"/>
      <c r="J302" s="6"/>
      <c r="K302" s="6"/>
      <c r="L302" s="6"/>
      <c r="M302" s="22"/>
      <c r="N302" s="6"/>
      <c r="O302" s="6"/>
      <c r="P302" s="6"/>
      <c r="Q302" s="6"/>
      <c r="R302" s="6"/>
      <c r="S302" s="6"/>
      <c r="T302" s="6"/>
      <c r="U302" s="6"/>
      <c r="V302" s="6"/>
      <c r="W302" s="6"/>
      <c r="X302" s="6"/>
      <c r="Y302" s="6"/>
      <c r="Z302" s="6"/>
    </row>
    <row r="303" spans="1:26" ht="15.75" customHeight="1">
      <c r="A303" s="6"/>
      <c r="B303" s="6" t="s">
        <v>68</v>
      </c>
      <c r="C303" s="6" t="s">
        <v>999</v>
      </c>
      <c r="D303" s="6" t="s">
        <v>1000</v>
      </c>
      <c r="E303" s="83"/>
      <c r="F303" s="6"/>
      <c r="G303" s="6"/>
      <c r="H303" s="6"/>
      <c r="I303" s="6"/>
      <c r="J303" s="6"/>
      <c r="K303" s="6"/>
      <c r="L303" s="6"/>
      <c r="M303" s="22" t="s">
        <v>1001</v>
      </c>
      <c r="N303" s="6"/>
      <c r="O303" s="6"/>
      <c r="P303" s="6"/>
      <c r="Q303" s="6"/>
      <c r="R303" s="6"/>
      <c r="S303" s="6"/>
      <c r="T303" s="6"/>
      <c r="U303" s="6"/>
      <c r="V303" s="6"/>
      <c r="W303" s="6"/>
      <c r="X303" s="6"/>
      <c r="Y303" s="6"/>
      <c r="Z303" s="6"/>
    </row>
    <row r="304" spans="1:26" ht="61.5" customHeight="1">
      <c r="A304" s="6"/>
      <c r="B304" s="6" t="s">
        <v>65</v>
      </c>
      <c r="C304" s="6" t="s">
        <v>1002</v>
      </c>
      <c r="D304" s="11" t="s">
        <v>854</v>
      </c>
      <c r="E304" s="11" t="s">
        <v>934</v>
      </c>
      <c r="F304" s="11" t="s">
        <v>935</v>
      </c>
      <c r="G304" s="11" t="s">
        <v>1003</v>
      </c>
      <c r="H304" s="11" t="s">
        <v>1004</v>
      </c>
      <c r="I304" s="11" t="s">
        <v>816</v>
      </c>
      <c r="J304" s="11" t="s">
        <v>938</v>
      </c>
      <c r="K304" s="11" t="s">
        <v>1005</v>
      </c>
      <c r="L304" s="11"/>
      <c r="M304" s="22" t="s">
        <v>1006</v>
      </c>
      <c r="N304" s="7"/>
      <c r="O304" s="7"/>
      <c r="P304" s="7"/>
      <c r="Q304" s="7"/>
      <c r="R304" s="7"/>
      <c r="S304" s="7"/>
      <c r="T304" s="7"/>
      <c r="U304" s="6"/>
      <c r="V304" s="6"/>
      <c r="W304" s="6"/>
      <c r="X304" s="6"/>
      <c r="Y304" s="6">
        <v>5</v>
      </c>
      <c r="Z304" s="6"/>
    </row>
    <row r="305" spans="1:26" ht="30" customHeight="1">
      <c r="A305" s="6"/>
      <c r="B305" s="6" t="s">
        <v>65</v>
      </c>
      <c r="C305" s="6" t="s">
        <v>1007</v>
      </c>
      <c r="D305" s="11" t="s">
        <v>1008</v>
      </c>
      <c r="E305" s="6" t="s">
        <v>1009</v>
      </c>
      <c r="F305" s="6" t="s">
        <v>948</v>
      </c>
      <c r="G305" s="6" t="s">
        <v>1010</v>
      </c>
      <c r="H305" s="6" t="s">
        <v>1011</v>
      </c>
      <c r="I305" s="6" t="s">
        <v>951</v>
      </c>
      <c r="J305" s="6" t="s">
        <v>1012</v>
      </c>
      <c r="K305" s="6" t="s">
        <v>1013</v>
      </c>
      <c r="L305" s="7"/>
      <c r="M305" s="22" t="s">
        <v>1014</v>
      </c>
      <c r="N305" s="7"/>
      <c r="O305" s="7"/>
      <c r="P305" s="7"/>
      <c r="Q305" s="7"/>
      <c r="R305" s="7"/>
      <c r="S305" s="7"/>
      <c r="T305" s="7"/>
      <c r="U305" s="6"/>
      <c r="V305" s="6"/>
      <c r="W305" s="6"/>
      <c r="X305" s="6"/>
      <c r="Y305" s="6">
        <v>10</v>
      </c>
      <c r="Z305" s="6"/>
    </row>
    <row r="306" spans="1:26" ht="38.25" customHeight="1">
      <c r="A306" s="6"/>
      <c r="B306" s="6" t="s">
        <v>65</v>
      </c>
      <c r="C306" s="6" t="s">
        <v>1015</v>
      </c>
      <c r="D306" s="6" t="s">
        <v>1016</v>
      </c>
      <c r="E306" s="6" t="s">
        <v>1017</v>
      </c>
      <c r="F306" s="6" t="s">
        <v>1018</v>
      </c>
      <c r="G306" s="6" t="s">
        <v>1019</v>
      </c>
      <c r="H306" s="6"/>
      <c r="I306" s="6" t="s">
        <v>1020</v>
      </c>
      <c r="J306" s="6" t="s">
        <v>1021</v>
      </c>
      <c r="K306" s="6"/>
      <c r="L306" s="6"/>
      <c r="M306" s="6" t="s">
        <v>1022</v>
      </c>
      <c r="N306" s="6"/>
      <c r="O306" s="6"/>
      <c r="P306" s="6"/>
      <c r="Q306" s="6"/>
      <c r="R306" s="6"/>
      <c r="S306" s="6"/>
      <c r="T306" s="6"/>
      <c r="U306" s="6"/>
      <c r="V306" s="6"/>
      <c r="W306" s="6"/>
      <c r="X306" s="6"/>
      <c r="Y306" s="6"/>
      <c r="Z306" s="6"/>
    </row>
    <row r="307" spans="1:26" ht="15.75" customHeight="1">
      <c r="A307" s="6"/>
      <c r="B307" s="6" t="s">
        <v>65</v>
      </c>
      <c r="C307" s="6" t="s">
        <v>1023</v>
      </c>
      <c r="D307" s="11" t="s">
        <v>960</v>
      </c>
      <c r="E307" s="6" t="s">
        <v>1024</v>
      </c>
      <c r="F307" s="6" t="s">
        <v>1025</v>
      </c>
      <c r="G307" s="6" t="s">
        <v>1026</v>
      </c>
      <c r="H307" s="6" t="s">
        <v>964</v>
      </c>
      <c r="I307" s="6" t="s">
        <v>1027</v>
      </c>
      <c r="J307" s="6" t="s">
        <v>1028</v>
      </c>
      <c r="K307" s="6" t="s">
        <v>967</v>
      </c>
      <c r="L307" s="7"/>
      <c r="M307" s="67" t="s">
        <v>1029</v>
      </c>
      <c r="N307" s="7"/>
      <c r="O307" s="7"/>
      <c r="P307" s="7"/>
      <c r="Q307" s="7"/>
      <c r="R307" s="7"/>
      <c r="S307" s="7"/>
      <c r="T307" s="7"/>
      <c r="U307" s="6"/>
      <c r="V307" s="6"/>
      <c r="W307" s="6"/>
      <c r="X307" s="6"/>
      <c r="Y307" s="6">
        <v>5</v>
      </c>
      <c r="Z307" s="6"/>
    </row>
    <row r="308" spans="1:26" ht="30" customHeight="1">
      <c r="A308" s="6"/>
      <c r="B308" s="6" t="s">
        <v>65</v>
      </c>
      <c r="C308" s="6" t="s">
        <v>1030</v>
      </c>
      <c r="D308" s="11" t="s">
        <v>969</v>
      </c>
      <c r="E308" s="6" t="s">
        <v>970</v>
      </c>
      <c r="F308" s="6" t="s">
        <v>971</v>
      </c>
      <c r="G308" s="6" t="s">
        <v>1031</v>
      </c>
      <c r="H308" s="6" t="s">
        <v>973</v>
      </c>
      <c r="I308" s="6" t="s">
        <v>974</v>
      </c>
      <c r="J308" s="6" t="s">
        <v>1032</v>
      </c>
      <c r="K308" s="6" t="s">
        <v>976</v>
      </c>
      <c r="L308" s="7"/>
      <c r="M308" s="67" t="s">
        <v>1029</v>
      </c>
      <c r="N308" s="7"/>
      <c r="O308" s="7"/>
      <c r="P308" s="7"/>
      <c r="Q308" s="7"/>
      <c r="R308" s="7"/>
      <c r="S308" s="7"/>
      <c r="T308" s="7"/>
      <c r="U308" s="6"/>
      <c r="V308" s="6"/>
      <c r="W308" s="6"/>
      <c r="X308" s="6"/>
      <c r="Y308" s="6"/>
      <c r="Z308" s="6"/>
    </row>
    <row r="309" spans="1:26" ht="15.75" customHeight="1">
      <c r="A309" s="9"/>
      <c r="B309" s="9" t="s">
        <v>977</v>
      </c>
      <c r="C309" s="6" t="s">
        <v>1033</v>
      </c>
      <c r="D309" s="11"/>
      <c r="E309" s="6"/>
      <c r="F309" s="6"/>
      <c r="G309" s="6"/>
      <c r="H309" s="6"/>
      <c r="I309" s="6"/>
      <c r="J309" s="6"/>
      <c r="K309" s="6"/>
      <c r="L309" s="7"/>
      <c r="M309" s="7"/>
      <c r="N309" s="7" t="s">
        <v>1034</v>
      </c>
      <c r="O309" s="7"/>
      <c r="P309" s="7"/>
      <c r="Q309" s="7"/>
      <c r="R309" s="7"/>
      <c r="S309" s="7"/>
      <c r="T309" s="7"/>
      <c r="U309" s="6"/>
      <c r="V309" s="6"/>
      <c r="W309" s="6"/>
      <c r="X309" s="6"/>
      <c r="Y309" s="6"/>
      <c r="Z309" s="6"/>
    </row>
    <row r="310" spans="1:26" ht="15.75" customHeight="1">
      <c r="A310" s="6"/>
      <c r="B310" s="6" t="s">
        <v>82</v>
      </c>
      <c r="C310" s="6" t="s">
        <v>1035</v>
      </c>
      <c r="D310" s="11" t="s">
        <v>981</v>
      </c>
      <c r="E310" s="6" t="s">
        <v>982</v>
      </c>
      <c r="F310" s="6" t="s">
        <v>1036</v>
      </c>
      <c r="G310" s="6" t="s">
        <v>984</v>
      </c>
      <c r="H310" s="6" t="s">
        <v>1037</v>
      </c>
      <c r="I310" s="6" t="s">
        <v>986</v>
      </c>
      <c r="J310" s="6" t="s">
        <v>1038</v>
      </c>
      <c r="K310" s="6" t="s">
        <v>1039</v>
      </c>
      <c r="L310" s="7" t="s">
        <v>989</v>
      </c>
      <c r="M310" s="22" t="s">
        <v>1029</v>
      </c>
      <c r="N310" s="7"/>
      <c r="O310" s="7"/>
      <c r="P310" s="7" t="s">
        <v>53</v>
      </c>
      <c r="Q310" s="7"/>
      <c r="R310" s="7"/>
      <c r="S310" s="7"/>
      <c r="T310" s="7"/>
      <c r="U310" s="6"/>
      <c r="V310" s="6"/>
      <c r="W310" s="6"/>
      <c r="X310" s="6"/>
      <c r="Y310" s="6">
        <v>5</v>
      </c>
      <c r="Z310" s="6"/>
    </row>
    <row r="311" spans="1:26" ht="30" customHeight="1">
      <c r="A311" s="6"/>
      <c r="B311" s="6" t="s">
        <v>82</v>
      </c>
      <c r="C311" s="6" t="s">
        <v>1040</v>
      </c>
      <c r="D311" s="11" t="s">
        <v>991</v>
      </c>
      <c r="E311" s="6" t="s">
        <v>992</v>
      </c>
      <c r="F311" s="6" t="s">
        <v>1041</v>
      </c>
      <c r="G311" s="6" t="s">
        <v>994</v>
      </c>
      <c r="H311" s="6" t="s">
        <v>1042</v>
      </c>
      <c r="I311" s="6" t="s">
        <v>996</v>
      </c>
      <c r="J311" s="6" t="s">
        <v>1043</v>
      </c>
      <c r="K311" s="6" t="s">
        <v>998</v>
      </c>
      <c r="L311" s="7"/>
      <c r="M311" s="22" t="s">
        <v>1029</v>
      </c>
      <c r="N311" s="7"/>
      <c r="O311" s="7"/>
      <c r="P311" s="7" t="s">
        <v>53</v>
      </c>
      <c r="Q311" s="7"/>
      <c r="R311" s="7"/>
      <c r="S311" s="7"/>
      <c r="T311" s="7"/>
      <c r="U311" s="6"/>
      <c r="V311" s="6"/>
      <c r="W311" s="6"/>
      <c r="X311" s="6" t="s">
        <v>53</v>
      </c>
      <c r="Y311" s="6">
        <v>5</v>
      </c>
      <c r="Z311" s="6"/>
    </row>
    <row r="312" spans="1:26" ht="15.75" customHeight="1">
      <c r="A312" s="22"/>
      <c r="B312" s="22" t="s">
        <v>68</v>
      </c>
      <c r="C312" s="22" t="s">
        <v>1044</v>
      </c>
      <c r="D312" s="22" t="s">
        <v>1045</v>
      </c>
      <c r="E312" s="75"/>
      <c r="F312" s="22"/>
      <c r="G312" s="22"/>
      <c r="H312" s="22"/>
      <c r="I312" s="22"/>
      <c r="J312" s="22"/>
      <c r="K312" s="22"/>
      <c r="L312" s="22"/>
      <c r="M312" s="22" t="s">
        <v>1046</v>
      </c>
      <c r="N312" s="22"/>
      <c r="O312" s="22"/>
      <c r="P312" s="22"/>
      <c r="Q312" s="22"/>
      <c r="R312" s="22"/>
      <c r="S312" s="22"/>
      <c r="T312" s="22"/>
      <c r="U312" s="22"/>
      <c r="V312" s="22"/>
      <c r="W312" s="22"/>
      <c r="X312" s="22"/>
      <c r="Y312" s="22"/>
      <c r="Z312" s="22"/>
    </row>
    <row r="313" spans="1:26" ht="15.75" customHeight="1">
      <c r="A313" s="22"/>
      <c r="B313" s="22" t="s">
        <v>1047</v>
      </c>
      <c r="C313" s="22" t="s">
        <v>1048</v>
      </c>
      <c r="D313" s="31" t="s">
        <v>1049</v>
      </c>
      <c r="E313" s="22" t="s">
        <v>1050</v>
      </c>
      <c r="F313" s="31" t="s">
        <v>1051</v>
      </c>
      <c r="G313" s="31" t="s">
        <v>1052</v>
      </c>
      <c r="H313" s="31"/>
      <c r="I313" s="31" t="s">
        <v>1053</v>
      </c>
      <c r="J313" s="31" t="s">
        <v>1054</v>
      </c>
      <c r="K313" s="31"/>
      <c r="L313" s="22"/>
      <c r="M313" s="22" t="s">
        <v>1055</v>
      </c>
      <c r="N313" s="22"/>
      <c r="O313" s="22"/>
      <c r="P313" s="22" t="s">
        <v>53</v>
      </c>
      <c r="Q313" s="22"/>
      <c r="R313" s="22"/>
      <c r="S313" s="22"/>
      <c r="T313" s="22"/>
      <c r="U313" s="22"/>
      <c r="V313" s="22"/>
      <c r="W313" s="22"/>
      <c r="X313" s="22"/>
      <c r="Y313" s="6">
        <v>5</v>
      </c>
      <c r="Z313" s="6"/>
    </row>
    <row r="314" spans="1:26" ht="37.5" customHeight="1">
      <c r="A314" s="22"/>
      <c r="B314" s="22" t="s">
        <v>1056</v>
      </c>
      <c r="C314" s="22" t="s">
        <v>1057</v>
      </c>
      <c r="D314" s="84" t="s">
        <v>1058</v>
      </c>
      <c r="E314" s="22" t="s">
        <v>1059</v>
      </c>
      <c r="F314" s="84" t="s">
        <v>1060</v>
      </c>
      <c r="G314" s="84" t="s">
        <v>1061</v>
      </c>
      <c r="H314" s="84" t="s">
        <v>1062</v>
      </c>
      <c r="I314" s="84" t="s">
        <v>1063</v>
      </c>
      <c r="J314" s="84" t="s">
        <v>1064</v>
      </c>
      <c r="K314" s="84" t="s">
        <v>1065</v>
      </c>
      <c r="L314" s="22" t="s">
        <v>1066</v>
      </c>
      <c r="M314" s="22" t="s">
        <v>1067</v>
      </c>
      <c r="N314" s="69"/>
      <c r="O314" s="22"/>
      <c r="P314" s="22" t="s">
        <v>53</v>
      </c>
      <c r="Q314" s="22"/>
      <c r="R314" s="22"/>
      <c r="S314" s="22"/>
      <c r="T314" s="22"/>
      <c r="U314" s="22"/>
      <c r="V314" s="22"/>
      <c r="W314" s="22"/>
      <c r="X314" s="22"/>
      <c r="Y314" s="6">
        <v>7</v>
      </c>
      <c r="Z314" s="6"/>
    </row>
    <row r="315" spans="1:26" ht="15.75" customHeight="1">
      <c r="A315" s="6"/>
      <c r="B315" s="6" t="s">
        <v>1068</v>
      </c>
      <c r="C315" s="22" t="s">
        <v>1069</v>
      </c>
      <c r="D315" s="84" t="s">
        <v>1070</v>
      </c>
      <c r="E315" s="84" t="s">
        <v>1071</v>
      </c>
      <c r="F315" s="84" t="s">
        <v>1072</v>
      </c>
      <c r="G315" s="84" t="s">
        <v>1073</v>
      </c>
      <c r="H315" s="84" t="s">
        <v>1074</v>
      </c>
      <c r="I315" s="84" t="s">
        <v>1075</v>
      </c>
      <c r="J315" s="84" t="s">
        <v>1076</v>
      </c>
      <c r="K315" s="84" t="s">
        <v>1077</v>
      </c>
      <c r="L315" s="22" t="s">
        <v>1078</v>
      </c>
      <c r="M315" s="22" t="s">
        <v>1079</v>
      </c>
      <c r="N315" s="22" t="s">
        <v>1080</v>
      </c>
      <c r="O315" s="22"/>
      <c r="P315" s="22" t="s">
        <v>53</v>
      </c>
      <c r="Q315" s="22"/>
      <c r="R315" s="22"/>
      <c r="S315" s="22"/>
      <c r="T315" s="22"/>
      <c r="U315" s="22"/>
      <c r="V315" s="22"/>
      <c r="W315" s="22"/>
      <c r="X315" s="22"/>
      <c r="Y315" s="22">
        <v>8</v>
      </c>
      <c r="Z315" s="22"/>
    </row>
    <row r="316" spans="1:26" ht="15.75" customHeight="1">
      <c r="A316" s="6"/>
      <c r="B316" s="6" t="s">
        <v>1081</v>
      </c>
      <c r="C316" s="22" t="s">
        <v>1082</v>
      </c>
      <c r="D316" s="84" t="s">
        <v>1083</v>
      </c>
      <c r="E316" s="84" t="s">
        <v>1084</v>
      </c>
      <c r="F316" s="84" t="s">
        <v>1085</v>
      </c>
      <c r="G316" s="84" t="s">
        <v>1086</v>
      </c>
      <c r="H316" s="84" t="s">
        <v>1087</v>
      </c>
      <c r="I316" s="84" t="s">
        <v>1088</v>
      </c>
      <c r="J316" s="84" t="s">
        <v>1089</v>
      </c>
      <c r="K316" s="84" t="s">
        <v>1090</v>
      </c>
      <c r="L316" s="22" t="s">
        <v>1091</v>
      </c>
      <c r="M316" s="22" t="s">
        <v>1079</v>
      </c>
      <c r="N316" s="22" t="s">
        <v>1092</v>
      </c>
      <c r="O316" s="22"/>
      <c r="P316" s="22" t="s">
        <v>53</v>
      </c>
      <c r="Q316" s="22"/>
      <c r="R316" s="22"/>
      <c r="S316" s="22"/>
      <c r="T316" s="22"/>
      <c r="U316" s="22"/>
      <c r="V316" s="22"/>
      <c r="W316" s="22"/>
      <c r="X316" s="22"/>
      <c r="Y316" s="22">
        <v>8</v>
      </c>
      <c r="Z316" s="22"/>
    </row>
    <row r="317" spans="1:26" ht="15.75" customHeight="1">
      <c r="A317" s="6"/>
      <c r="B317" s="6" t="s">
        <v>91</v>
      </c>
      <c r="C317" s="22" t="s">
        <v>1093</v>
      </c>
      <c r="D317" s="31" t="s">
        <v>1094</v>
      </c>
      <c r="E317" s="22" t="s">
        <v>1095</v>
      </c>
      <c r="F317" s="31" t="s">
        <v>1096</v>
      </c>
      <c r="G317" s="31" t="s">
        <v>1097</v>
      </c>
      <c r="H317" s="31" t="s">
        <v>1098</v>
      </c>
      <c r="I317" s="31" t="s">
        <v>1099</v>
      </c>
      <c r="J317" s="31" t="s">
        <v>1100</v>
      </c>
      <c r="K317" s="31" t="s">
        <v>1101</v>
      </c>
      <c r="L317" s="22"/>
      <c r="M317" s="22" t="s">
        <v>1102</v>
      </c>
      <c r="N317" s="22"/>
      <c r="O317" s="22"/>
      <c r="P317" s="22" t="s">
        <v>53</v>
      </c>
      <c r="Q317" s="67" t="s">
        <v>1103</v>
      </c>
      <c r="R317" s="85" t="s">
        <v>1104</v>
      </c>
      <c r="S317" s="22"/>
      <c r="T317" s="22"/>
      <c r="U317" s="22"/>
      <c r="V317" s="22"/>
      <c r="W317" s="22"/>
      <c r="X317" s="22"/>
      <c r="Y317" s="22">
        <v>5</v>
      </c>
      <c r="Z317" s="22"/>
    </row>
    <row r="318" spans="1:26" ht="15.75" customHeight="1">
      <c r="A318" s="6"/>
      <c r="B318" s="7" t="s">
        <v>1105</v>
      </c>
      <c r="C318" s="22" t="s">
        <v>1106</v>
      </c>
      <c r="D318" s="22" t="s">
        <v>1107</v>
      </c>
      <c r="E318" s="31" t="s">
        <v>1108</v>
      </c>
      <c r="F318" s="31" t="s">
        <v>1109</v>
      </c>
      <c r="G318" s="31" t="s">
        <v>1110</v>
      </c>
      <c r="H318" s="31" t="s">
        <v>1111</v>
      </c>
      <c r="I318" s="31" t="s">
        <v>1112</v>
      </c>
      <c r="J318" s="31" t="s">
        <v>1113</v>
      </c>
      <c r="K318" s="31" t="s">
        <v>1114</v>
      </c>
      <c r="L318" s="22"/>
      <c r="M318" s="22" t="s">
        <v>1079</v>
      </c>
      <c r="N318" s="22"/>
      <c r="O318" s="22"/>
      <c r="P318" s="22" t="s">
        <v>53</v>
      </c>
      <c r="Q318" s="22"/>
      <c r="R318" s="22"/>
      <c r="S318" s="22"/>
      <c r="T318" s="22"/>
      <c r="U318" s="22"/>
      <c r="V318" s="22"/>
      <c r="W318" s="22"/>
      <c r="X318" s="22"/>
      <c r="Y318" s="22">
        <v>6</v>
      </c>
      <c r="Z318" s="22"/>
    </row>
    <row r="319" spans="1:26" ht="15.75" customHeight="1">
      <c r="A319" s="6"/>
      <c r="B319" s="7" t="s">
        <v>1115</v>
      </c>
      <c r="C319" s="22" t="s">
        <v>1116</v>
      </c>
      <c r="D319" s="31" t="s">
        <v>1117</v>
      </c>
      <c r="E319" s="31" t="s">
        <v>1118</v>
      </c>
      <c r="F319" s="31" t="s">
        <v>1119</v>
      </c>
      <c r="G319" s="31" t="s">
        <v>1120</v>
      </c>
      <c r="H319" s="31" t="s">
        <v>1121</v>
      </c>
      <c r="I319" s="31" t="s">
        <v>1122</v>
      </c>
      <c r="J319" s="31" t="s">
        <v>1123</v>
      </c>
      <c r="K319" s="31" t="s">
        <v>1124</v>
      </c>
      <c r="L319" s="22" t="s">
        <v>1125</v>
      </c>
      <c r="M319" s="22" t="s">
        <v>1126</v>
      </c>
      <c r="N319" s="22" t="s">
        <v>1127</v>
      </c>
      <c r="O319" s="22"/>
      <c r="P319" s="22" t="s">
        <v>53</v>
      </c>
      <c r="Q319" s="22"/>
      <c r="R319" s="22"/>
      <c r="S319" s="22"/>
      <c r="T319" s="22"/>
      <c r="U319" s="22"/>
      <c r="V319" s="22"/>
      <c r="W319" s="22"/>
      <c r="X319" s="22"/>
      <c r="Y319" s="22">
        <v>5</v>
      </c>
      <c r="Z319" s="22"/>
    </row>
    <row r="320" spans="1:26" ht="15.75" customHeight="1">
      <c r="A320" s="6"/>
      <c r="B320" s="6" t="s">
        <v>91</v>
      </c>
      <c r="C320" s="22" t="s">
        <v>1128</v>
      </c>
      <c r="D320" s="22" t="s">
        <v>1129</v>
      </c>
      <c r="E320" s="22" t="s">
        <v>1130</v>
      </c>
      <c r="F320" s="22" t="s">
        <v>1131</v>
      </c>
      <c r="G320" s="22" t="s">
        <v>1132</v>
      </c>
      <c r="H320" s="22" t="s">
        <v>1133</v>
      </c>
      <c r="I320" s="22" t="s">
        <v>1134</v>
      </c>
      <c r="J320" s="22" t="s">
        <v>1135</v>
      </c>
      <c r="K320" s="22" t="s">
        <v>1136</v>
      </c>
      <c r="L320" s="22"/>
      <c r="M320" s="22" t="s">
        <v>1137</v>
      </c>
      <c r="N320" s="22"/>
      <c r="O320" s="22"/>
      <c r="P320" s="22" t="s">
        <v>53</v>
      </c>
      <c r="Q320" s="67" t="s">
        <v>1103</v>
      </c>
      <c r="R320" s="85" t="s">
        <v>1104</v>
      </c>
      <c r="S320" s="22"/>
      <c r="T320" s="22"/>
      <c r="U320" s="22"/>
      <c r="V320" s="22"/>
      <c r="W320" s="22"/>
      <c r="X320" s="22"/>
      <c r="Y320" s="22">
        <v>4</v>
      </c>
      <c r="Z320" s="22"/>
    </row>
    <row r="321" spans="1:26" ht="15.75" customHeight="1">
      <c r="A321" s="22"/>
      <c r="B321" s="22" t="s">
        <v>820</v>
      </c>
      <c r="C321" s="22" t="s">
        <v>1044</v>
      </c>
      <c r="D321" s="22" t="s">
        <v>1045</v>
      </c>
      <c r="E321" s="83"/>
      <c r="F321" s="22"/>
      <c r="G321" s="22"/>
      <c r="H321" s="22"/>
      <c r="I321" s="22"/>
      <c r="J321" s="22"/>
      <c r="K321" s="22"/>
      <c r="L321" s="22"/>
      <c r="M321" s="22"/>
      <c r="N321" s="22"/>
      <c r="O321" s="22"/>
      <c r="P321" s="22"/>
      <c r="Q321" s="22"/>
      <c r="R321" s="22"/>
      <c r="S321" s="22"/>
      <c r="T321" s="22"/>
      <c r="U321" s="22"/>
      <c r="V321" s="22"/>
      <c r="W321" s="22"/>
      <c r="X321" s="22"/>
      <c r="Y321" s="22"/>
      <c r="Z321" s="22"/>
    </row>
    <row r="322" spans="1:26" ht="15.75" customHeight="1">
      <c r="A322" s="6"/>
      <c r="B322" s="7" t="s">
        <v>820</v>
      </c>
      <c r="C322" s="6" t="s">
        <v>999</v>
      </c>
      <c r="D322" s="8" t="s">
        <v>1138</v>
      </c>
      <c r="E322" s="83"/>
      <c r="F322" s="7"/>
      <c r="G322" s="7"/>
      <c r="H322" s="7"/>
      <c r="I322" s="7"/>
      <c r="J322" s="7"/>
      <c r="K322" s="7"/>
      <c r="L322" s="7"/>
      <c r="M322" s="6"/>
      <c r="N322" s="7"/>
      <c r="O322" s="7"/>
      <c r="P322" s="7"/>
      <c r="Q322" s="7"/>
      <c r="R322" s="7"/>
      <c r="S322" s="7"/>
      <c r="T322" s="7"/>
      <c r="U322" s="6"/>
      <c r="V322" s="6"/>
      <c r="W322" s="6"/>
      <c r="X322" s="6"/>
      <c r="Y322" s="6"/>
      <c r="Z322" s="6"/>
    </row>
    <row r="323" spans="1:26" ht="15.75" customHeight="1">
      <c r="A323" s="6" t="s">
        <v>73</v>
      </c>
      <c r="B323" s="6" t="s">
        <v>1139</v>
      </c>
      <c r="C323" s="6" t="s">
        <v>1140</v>
      </c>
      <c r="D323" s="11" t="s">
        <v>1141</v>
      </c>
      <c r="E323" s="6" t="s">
        <v>1142</v>
      </c>
      <c r="F323" s="6" t="s">
        <v>1143</v>
      </c>
      <c r="G323" s="6" t="s">
        <v>1144</v>
      </c>
      <c r="H323" s="6" t="s">
        <v>1145</v>
      </c>
      <c r="I323" s="6" t="s">
        <v>1146</v>
      </c>
      <c r="J323" s="6" t="s">
        <v>1147</v>
      </c>
      <c r="K323" s="6" t="s">
        <v>1148</v>
      </c>
      <c r="L323" s="7"/>
      <c r="M323" s="7" t="s">
        <v>1149</v>
      </c>
      <c r="N323" s="6"/>
      <c r="O323" s="7"/>
      <c r="P323" s="7" t="s">
        <v>53</v>
      </c>
      <c r="Q323" s="7"/>
      <c r="R323" s="7"/>
      <c r="S323" s="7"/>
      <c r="T323" s="7"/>
      <c r="U323" s="6"/>
      <c r="V323" s="6"/>
      <c r="W323" s="6"/>
      <c r="X323" s="6" t="s">
        <v>53</v>
      </c>
      <c r="Y323" s="6">
        <v>5</v>
      </c>
      <c r="Z323" s="6"/>
    </row>
    <row r="324" spans="1:26" ht="15.75" customHeight="1">
      <c r="A324" s="6"/>
      <c r="B324" s="7" t="s">
        <v>91</v>
      </c>
      <c r="C324" s="6" t="s">
        <v>1150</v>
      </c>
      <c r="D324" s="8" t="s">
        <v>1151</v>
      </c>
      <c r="E324" s="7" t="s">
        <v>1152</v>
      </c>
      <c r="F324" s="7" t="s">
        <v>1153</v>
      </c>
      <c r="G324" s="7" t="s">
        <v>1154</v>
      </c>
      <c r="H324" s="7" t="s">
        <v>1155</v>
      </c>
      <c r="I324" s="7" t="s">
        <v>1156</v>
      </c>
      <c r="J324" s="7" t="s">
        <v>1157</v>
      </c>
      <c r="K324" s="7" t="s">
        <v>1158</v>
      </c>
      <c r="L324" s="7"/>
      <c r="M324" s="7" t="s">
        <v>1159</v>
      </c>
      <c r="N324" s="7"/>
      <c r="O324" s="7"/>
      <c r="P324" s="7" t="s">
        <v>53</v>
      </c>
      <c r="Q324" s="7"/>
      <c r="R324" s="7"/>
      <c r="S324" s="7"/>
      <c r="T324" s="7"/>
      <c r="U324" s="6"/>
      <c r="V324" s="6"/>
      <c r="W324" s="6"/>
      <c r="X324" s="6"/>
      <c r="Y324" s="22">
        <v>7</v>
      </c>
      <c r="Z324" s="22"/>
    </row>
    <row r="325" spans="1:26" ht="57" customHeight="1">
      <c r="A325" s="6"/>
      <c r="B325" s="7" t="s">
        <v>1160</v>
      </c>
      <c r="C325" s="7" t="s">
        <v>1161</v>
      </c>
      <c r="D325" s="8" t="s">
        <v>1162</v>
      </c>
      <c r="E325" s="68"/>
      <c r="F325" s="7"/>
      <c r="G325" s="7"/>
      <c r="H325" s="7"/>
      <c r="I325" s="7"/>
      <c r="J325" s="7"/>
      <c r="K325" s="7"/>
      <c r="L325" s="7" t="s">
        <v>1163</v>
      </c>
      <c r="M325" s="7" t="s">
        <v>1164</v>
      </c>
      <c r="N325" s="7"/>
      <c r="O325" s="7"/>
      <c r="P325" s="7" t="s">
        <v>53</v>
      </c>
      <c r="Q325" s="7"/>
      <c r="R325" s="7"/>
      <c r="S325" s="7"/>
      <c r="T325" s="7"/>
      <c r="U325" s="6"/>
      <c r="V325" s="6"/>
      <c r="W325" s="6"/>
      <c r="X325" s="6"/>
      <c r="Y325" s="6">
        <v>5</v>
      </c>
      <c r="Z325" s="6"/>
    </row>
    <row r="326" spans="1:26" ht="15.75" customHeight="1">
      <c r="A326" s="6"/>
      <c r="B326" s="7" t="s">
        <v>91</v>
      </c>
      <c r="C326" s="7" t="s">
        <v>1165</v>
      </c>
      <c r="D326" s="8" t="s">
        <v>1166</v>
      </c>
      <c r="E326" s="70"/>
      <c r="F326" s="7"/>
      <c r="G326" s="7"/>
      <c r="H326" s="7"/>
      <c r="I326" s="7"/>
      <c r="J326" s="7"/>
      <c r="K326" s="7"/>
      <c r="L326" s="7"/>
      <c r="M326" s="7" t="s">
        <v>1167</v>
      </c>
      <c r="N326" s="7"/>
      <c r="O326" s="7"/>
      <c r="P326" s="7" t="s">
        <v>53</v>
      </c>
      <c r="Q326" s="7"/>
      <c r="R326" s="7"/>
      <c r="S326" s="7"/>
      <c r="T326" s="7"/>
      <c r="U326" s="6"/>
      <c r="V326" s="6"/>
      <c r="W326" s="6"/>
      <c r="X326" s="6"/>
      <c r="Y326" s="22">
        <v>7</v>
      </c>
      <c r="Z326" s="22"/>
    </row>
    <row r="327" spans="1:26" ht="15.75" customHeight="1">
      <c r="A327" s="6"/>
      <c r="B327" s="6" t="s">
        <v>82</v>
      </c>
      <c r="C327" s="7" t="s">
        <v>1168</v>
      </c>
      <c r="D327" s="8" t="s">
        <v>1169</v>
      </c>
      <c r="E327" s="7" t="s">
        <v>1170</v>
      </c>
      <c r="F327" s="7" t="s">
        <v>1171</v>
      </c>
      <c r="G327" s="7" t="s">
        <v>1172</v>
      </c>
      <c r="H327" s="7" t="s">
        <v>1173</v>
      </c>
      <c r="I327" s="7" t="s">
        <v>1174</v>
      </c>
      <c r="J327" s="7" t="s">
        <v>1175</v>
      </c>
      <c r="K327" s="7" t="s">
        <v>1176</v>
      </c>
      <c r="L327" s="7"/>
      <c r="M327" s="7" t="s">
        <v>1177</v>
      </c>
      <c r="N327" s="7"/>
      <c r="O327" s="7"/>
      <c r="P327" s="7" t="s">
        <v>53</v>
      </c>
      <c r="Q327" s="7"/>
      <c r="R327" s="7"/>
      <c r="S327" s="7"/>
      <c r="T327" s="7"/>
      <c r="U327" s="6"/>
      <c r="V327" s="6"/>
      <c r="W327" s="6"/>
      <c r="X327" s="6"/>
      <c r="Y327" s="22">
        <v>7</v>
      </c>
      <c r="Z327" s="22"/>
    </row>
    <row r="328" spans="1:26" ht="110.25" customHeight="1">
      <c r="A328" s="6"/>
      <c r="B328" s="6" t="s">
        <v>65</v>
      </c>
      <c r="C328" s="6" t="s">
        <v>1178</v>
      </c>
      <c r="D328" s="11" t="s">
        <v>1179</v>
      </c>
      <c r="E328" s="86"/>
      <c r="F328" s="6"/>
      <c r="G328" s="6"/>
      <c r="H328" s="6"/>
      <c r="I328" s="6"/>
      <c r="J328" s="6"/>
      <c r="K328" s="6"/>
      <c r="L328" s="7"/>
      <c r="M328" s="7" t="s">
        <v>1180</v>
      </c>
      <c r="N328" s="7"/>
      <c r="O328" s="7"/>
      <c r="P328" s="7"/>
      <c r="Q328" s="7"/>
      <c r="R328" s="7"/>
      <c r="S328" s="7"/>
      <c r="T328" s="7"/>
      <c r="U328" s="6"/>
      <c r="V328" s="6"/>
      <c r="W328" s="6"/>
      <c r="X328" s="6"/>
      <c r="Y328" s="6">
        <v>5</v>
      </c>
      <c r="Z328" s="6"/>
    </row>
    <row r="329" spans="1:26" ht="15.75" customHeight="1">
      <c r="A329" s="6"/>
      <c r="B329" s="7" t="s">
        <v>60</v>
      </c>
      <c r="C329" s="6" t="s">
        <v>1181</v>
      </c>
      <c r="D329" s="8"/>
      <c r="E329" s="7"/>
      <c r="F329" s="7"/>
      <c r="G329" s="7"/>
      <c r="H329" s="7"/>
      <c r="I329" s="7"/>
      <c r="J329" s="7"/>
      <c r="K329" s="7"/>
      <c r="L329" s="7"/>
      <c r="M329" s="7"/>
      <c r="N329" s="7"/>
      <c r="O329" s="7"/>
      <c r="P329" s="7"/>
      <c r="Q329" s="7"/>
      <c r="R329" s="7"/>
      <c r="S329" s="7"/>
      <c r="T329" s="7"/>
      <c r="U329" s="6" t="s">
        <v>62</v>
      </c>
      <c r="V329" s="6"/>
      <c r="W329" s="6"/>
      <c r="X329" s="6"/>
      <c r="Y329" s="6"/>
      <c r="Z329" s="6"/>
    </row>
    <row r="330" spans="1:26" ht="15.75" customHeight="1">
      <c r="A330" s="6"/>
      <c r="B330" s="6" t="s">
        <v>820</v>
      </c>
      <c r="C330" s="6" t="s">
        <v>856</v>
      </c>
      <c r="D330" s="11"/>
      <c r="E330" s="11"/>
      <c r="F330" s="6"/>
      <c r="G330" s="6"/>
      <c r="H330" s="6"/>
      <c r="I330" s="6"/>
      <c r="J330" s="6"/>
      <c r="K330" s="6"/>
      <c r="L330" s="7"/>
      <c r="M330" s="7"/>
      <c r="N330" s="7"/>
      <c r="O330" s="7"/>
      <c r="P330" s="7"/>
      <c r="Q330" s="7"/>
      <c r="R330" s="7"/>
      <c r="S330" s="7"/>
      <c r="T330" s="7"/>
      <c r="U330" s="6"/>
      <c r="V330" s="6"/>
      <c r="W330" s="6"/>
      <c r="X330" s="6"/>
      <c r="Y330" s="6"/>
      <c r="Z330" s="6"/>
    </row>
    <row r="331" spans="1:26" ht="15.75" customHeight="1">
      <c r="A331" s="6"/>
      <c r="B331" s="6" t="s">
        <v>65</v>
      </c>
      <c r="C331" s="6" t="s">
        <v>1182</v>
      </c>
      <c r="D331" s="11" t="s">
        <v>854</v>
      </c>
      <c r="E331" s="11" t="s">
        <v>1183</v>
      </c>
      <c r="F331" s="6" t="s">
        <v>1184</v>
      </c>
      <c r="G331" s="6" t="s">
        <v>1185</v>
      </c>
      <c r="H331" s="6" t="s">
        <v>1004</v>
      </c>
      <c r="I331" s="6" t="s">
        <v>816</v>
      </c>
      <c r="J331" s="6" t="s">
        <v>1186</v>
      </c>
      <c r="K331" s="6" t="s">
        <v>1187</v>
      </c>
      <c r="L331" s="7"/>
      <c r="M331" s="7" t="s">
        <v>1188</v>
      </c>
      <c r="N331" s="7"/>
      <c r="O331" s="7"/>
      <c r="P331" s="7"/>
      <c r="Q331" s="7"/>
      <c r="R331" s="7"/>
      <c r="S331" s="7"/>
      <c r="T331" s="7"/>
      <c r="U331" s="6"/>
      <c r="V331" s="6"/>
      <c r="W331" s="6"/>
      <c r="X331" s="6"/>
      <c r="Y331" s="6">
        <v>5</v>
      </c>
      <c r="Z331" s="6"/>
    </row>
    <row r="332" spans="1:26" ht="15.75" customHeight="1">
      <c r="A332" s="6"/>
      <c r="B332" s="6" t="s">
        <v>820</v>
      </c>
      <c r="C332" s="6" t="s">
        <v>69</v>
      </c>
      <c r="D332" s="11"/>
      <c r="E332" s="6"/>
      <c r="F332" s="6"/>
      <c r="G332" s="6"/>
      <c r="H332" s="6"/>
      <c r="I332" s="6"/>
      <c r="J332" s="6"/>
      <c r="K332" s="6"/>
      <c r="L332" s="7"/>
      <c r="M332" s="7"/>
      <c r="N332" s="7"/>
      <c r="O332" s="7"/>
      <c r="P332" s="7"/>
      <c r="Q332" s="7"/>
      <c r="R332" s="7"/>
      <c r="S332" s="7"/>
      <c r="T332" s="7"/>
      <c r="U332" s="6"/>
      <c r="V332" s="6"/>
      <c r="W332" s="6"/>
      <c r="X332" s="6"/>
      <c r="Y332" s="6"/>
      <c r="Z332" s="6"/>
    </row>
    <row r="333" spans="1:26" ht="15.75" customHeight="1">
      <c r="A333" s="6"/>
      <c r="B333" s="7" t="s">
        <v>60</v>
      </c>
      <c r="C333" s="7" t="s">
        <v>1189</v>
      </c>
      <c r="D333" s="8"/>
      <c r="E333" s="7"/>
      <c r="F333" s="7"/>
      <c r="G333" s="7"/>
      <c r="H333" s="7"/>
      <c r="I333" s="7"/>
      <c r="J333" s="7"/>
      <c r="K333" s="7"/>
      <c r="L333" s="7"/>
      <c r="M333" s="7"/>
      <c r="N333" s="7"/>
      <c r="O333" s="7"/>
      <c r="P333" s="7"/>
      <c r="Q333" s="7"/>
      <c r="R333" s="7"/>
      <c r="S333" s="7"/>
      <c r="T333" s="7"/>
      <c r="U333" s="6" t="s">
        <v>62</v>
      </c>
      <c r="V333" s="6"/>
      <c r="W333" s="6"/>
      <c r="X333" s="6"/>
      <c r="Y333" s="6"/>
      <c r="Z333" s="6"/>
    </row>
    <row r="334" spans="1:26" ht="15.75" customHeight="1">
      <c r="A334" s="36"/>
      <c r="B334" s="37"/>
      <c r="C334" s="37"/>
      <c r="D334" s="87"/>
      <c r="E334" s="36"/>
      <c r="F334" s="36"/>
      <c r="G334" s="36"/>
      <c r="H334" s="36"/>
      <c r="I334" s="36"/>
      <c r="J334" s="36"/>
      <c r="K334" s="36"/>
      <c r="L334" s="36"/>
      <c r="M334" s="37"/>
      <c r="N334" s="37"/>
      <c r="O334" s="37"/>
      <c r="P334" s="37"/>
      <c r="Q334" s="37"/>
      <c r="R334" s="37"/>
      <c r="S334" s="37"/>
      <c r="T334" s="37"/>
      <c r="U334" s="6"/>
      <c r="V334" s="6"/>
      <c r="W334" s="6"/>
      <c r="X334" s="6"/>
      <c r="Y334" s="6"/>
      <c r="Z334" s="6"/>
    </row>
    <row r="335" spans="1:26" ht="15.75" customHeight="1">
      <c r="A335" s="6"/>
      <c r="B335" s="7" t="s">
        <v>60</v>
      </c>
      <c r="C335" s="7" t="s">
        <v>1190</v>
      </c>
      <c r="D335" s="88"/>
      <c r="E335" s="83"/>
      <c r="F335" s="6"/>
      <c r="G335" s="6"/>
      <c r="H335" s="6"/>
      <c r="I335" s="6"/>
      <c r="J335" s="6"/>
      <c r="K335" s="6"/>
      <c r="L335" s="6"/>
      <c r="M335" s="7"/>
      <c r="N335" s="7"/>
      <c r="O335" s="7"/>
      <c r="P335" s="7"/>
      <c r="Q335" s="7"/>
      <c r="R335" s="7"/>
      <c r="S335" s="7"/>
      <c r="T335" s="7"/>
      <c r="U335" s="6" t="s">
        <v>1191</v>
      </c>
      <c r="V335" s="6"/>
      <c r="W335" s="6"/>
      <c r="X335" s="6" t="s">
        <v>53</v>
      </c>
      <c r="Y335" s="6"/>
      <c r="Z335" s="6"/>
    </row>
    <row r="336" spans="1:26" ht="15.75" customHeight="1">
      <c r="A336" s="6"/>
      <c r="B336" s="7" t="s">
        <v>68</v>
      </c>
      <c r="C336" s="7" t="s">
        <v>1192</v>
      </c>
      <c r="D336" s="88" t="s">
        <v>1193</v>
      </c>
      <c r="E336" s="83"/>
      <c r="F336" s="6"/>
      <c r="G336" s="6"/>
      <c r="H336" s="6"/>
      <c r="I336" s="6"/>
      <c r="J336" s="6"/>
      <c r="K336" s="6"/>
      <c r="L336" s="6"/>
      <c r="M336" s="7" t="s">
        <v>1194</v>
      </c>
      <c r="N336" s="7"/>
      <c r="O336" s="7"/>
      <c r="P336" s="7"/>
      <c r="Q336" s="7"/>
      <c r="R336" s="7"/>
      <c r="S336" s="7"/>
      <c r="T336" s="7"/>
      <c r="U336" s="6"/>
      <c r="V336" s="6"/>
      <c r="W336" s="6"/>
      <c r="X336" s="6"/>
      <c r="Y336" s="6"/>
      <c r="Z336" s="6"/>
    </row>
    <row r="337" spans="1:26" ht="15.75" customHeight="1">
      <c r="A337" s="6"/>
      <c r="B337" s="6" t="s">
        <v>46</v>
      </c>
      <c r="C337" s="42" t="s">
        <v>1195</v>
      </c>
      <c r="D337" s="6"/>
      <c r="E337" s="6"/>
      <c r="F337" s="6"/>
      <c r="G337" s="6"/>
      <c r="H337" s="6"/>
      <c r="I337" s="6"/>
      <c r="J337" s="6"/>
      <c r="K337" s="6"/>
      <c r="L337" s="6"/>
      <c r="M337" s="6"/>
      <c r="N337" s="6"/>
      <c r="O337" s="6"/>
      <c r="P337" s="6"/>
      <c r="Q337" s="6"/>
      <c r="R337" s="6"/>
      <c r="S337" s="6"/>
      <c r="T337" s="6"/>
      <c r="U337" s="6" t="s">
        <v>1196</v>
      </c>
      <c r="V337" s="6"/>
      <c r="W337" s="6"/>
      <c r="X337" s="6"/>
      <c r="Y337" s="6"/>
      <c r="Z337" s="6"/>
    </row>
    <row r="338" spans="1:26" ht="15.75" customHeight="1">
      <c r="A338" s="6"/>
      <c r="B338" s="6" t="s">
        <v>46</v>
      </c>
      <c r="C338" s="6" t="s">
        <v>1197</v>
      </c>
      <c r="D338" s="6"/>
      <c r="E338" s="6"/>
      <c r="F338" s="6"/>
      <c r="G338" s="6"/>
      <c r="H338" s="6"/>
      <c r="I338" s="6"/>
      <c r="J338" s="6"/>
      <c r="K338" s="6"/>
      <c r="L338" s="6"/>
      <c r="M338" s="6"/>
      <c r="N338" s="6"/>
      <c r="O338" s="6"/>
      <c r="P338" s="6"/>
      <c r="Q338" s="6"/>
      <c r="R338" s="6"/>
      <c r="S338" s="6"/>
      <c r="T338" s="6"/>
      <c r="U338" s="6" t="s">
        <v>1198</v>
      </c>
      <c r="V338" s="6"/>
      <c r="W338" s="6"/>
      <c r="X338" s="6"/>
      <c r="Y338" s="6"/>
      <c r="Z338" s="6"/>
    </row>
    <row r="339" spans="1:26" ht="15.75" customHeight="1">
      <c r="A339" s="6"/>
      <c r="B339" s="6" t="s">
        <v>60</v>
      </c>
      <c r="C339" s="6" t="s">
        <v>1199</v>
      </c>
      <c r="D339" s="6"/>
      <c r="E339" s="6"/>
      <c r="F339" s="6"/>
      <c r="G339" s="6"/>
      <c r="H339" s="6"/>
      <c r="I339" s="6"/>
      <c r="J339" s="6"/>
      <c r="K339" s="6"/>
      <c r="L339" s="6"/>
      <c r="M339" s="6"/>
      <c r="N339" s="6"/>
      <c r="O339" s="6"/>
      <c r="P339" s="6"/>
      <c r="Q339" s="6"/>
      <c r="R339" s="6"/>
      <c r="S339" s="6"/>
      <c r="T339" s="6"/>
      <c r="U339" s="6" t="s">
        <v>72</v>
      </c>
      <c r="V339" s="6"/>
      <c r="W339" s="6"/>
      <c r="X339" s="6"/>
      <c r="Y339" s="6"/>
      <c r="Z339" s="6"/>
    </row>
    <row r="340" spans="1:26" ht="15.75" customHeight="1">
      <c r="A340" s="6"/>
      <c r="B340" s="6" t="s">
        <v>68</v>
      </c>
      <c r="C340" s="6" t="s">
        <v>1200</v>
      </c>
      <c r="D340" s="89" t="s">
        <v>1201</v>
      </c>
      <c r="E340" s="83"/>
      <c r="F340" s="6"/>
      <c r="G340" s="6"/>
      <c r="H340" s="6"/>
      <c r="I340" s="6"/>
      <c r="J340" s="6"/>
      <c r="K340" s="6"/>
      <c r="L340" s="6"/>
      <c r="M340" s="7" t="s">
        <v>1194</v>
      </c>
      <c r="N340" s="6"/>
      <c r="O340" s="6"/>
      <c r="P340" s="6"/>
      <c r="Q340" s="6"/>
      <c r="R340" s="6"/>
      <c r="S340" s="6"/>
      <c r="T340" s="6"/>
      <c r="U340" s="6"/>
      <c r="V340" s="6"/>
      <c r="W340" s="6"/>
      <c r="X340" s="6"/>
      <c r="Y340" s="6"/>
      <c r="Z340" s="6"/>
    </row>
    <row r="341" spans="1:26" ht="15.75" customHeight="1">
      <c r="A341" s="6"/>
      <c r="B341" s="7" t="s">
        <v>68</v>
      </c>
      <c r="C341" s="7" t="s">
        <v>1202</v>
      </c>
      <c r="D341" s="90"/>
      <c r="E341" s="6"/>
      <c r="F341" s="6"/>
      <c r="G341" s="6"/>
      <c r="H341" s="6"/>
      <c r="I341" s="6"/>
      <c r="J341" s="6"/>
      <c r="K341" s="6"/>
      <c r="L341" s="7"/>
      <c r="M341" s="7"/>
      <c r="N341" s="7"/>
      <c r="O341" s="7"/>
      <c r="P341" s="7"/>
      <c r="Q341" s="7"/>
      <c r="R341" s="7"/>
      <c r="S341" s="7"/>
      <c r="T341" s="7"/>
      <c r="U341" s="6"/>
      <c r="V341" s="6"/>
      <c r="W341" s="6"/>
      <c r="X341" s="6"/>
      <c r="Y341" s="6"/>
      <c r="Z341" s="6"/>
    </row>
    <row r="342" spans="1:26" ht="15.75" customHeight="1">
      <c r="A342" s="6"/>
      <c r="B342" s="7" t="s">
        <v>68</v>
      </c>
      <c r="C342" s="7" t="s">
        <v>1203</v>
      </c>
      <c r="D342" s="90" t="s">
        <v>1204</v>
      </c>
      <c r="E342" s="91"/>
      <c r="F342" s="7"/>
      <c r="G342" s="6"/>
      <c r="H342" s="6"/>
      <c r="I342" s="6"/>
      <c r="J342" s="6"/>
      <c r="K342" s="6"/>
      <c r="L342" s="7"/>
      <c r="M342" s="7"/>
      <c r="N342" s="7"/>
      <c r="O342" s="7"/>
      <c r="P342" s="7"/>
      <c r="Q342" s="7"/>
      <c r="R342" s="7"/>
      <c r="S342" s="7"/>
      <c r="T342" s="7"/>
      <c r="U342" s="6"/>
      <c r="V342" s="6"/>
      <c r="W342" s="6"/>
      <c r="X342" s="6"/>
      <c r="Y342" s="6"/>
      <c r="Z342" s="6"/>
    </row>
    <row r="343" spans="1:26" ht="15.75" customHeight="1">
      <c r="A343" s="6"/>
      <c r="B343" s="7" t="s">
        <v>65</v>
      </c>
      <c r="C343" s="7" t="s">
        <v>1205</v>
      </c>
      <c r="D343" s="12" t="s">
        <v>1206</v>
      </c>
      <c r="E343" s="12"/>
      <c r="F343" s="12"/>
      <c r="G343" s="7"/>
      <c r="H343" s="7"/>
      <c r="I343" s="12"/>
      <c r="J343" s="12"/>
      <c r="K343" s="7"/>
      <c r="L343" s="7"/>
      <c r="M343" s="7"/>
      <c r="N343" s="7"/>
      <c r="O343" s="7"/>
      <c r="P343" s="7"/>
      <c r="Q343" s="7"/>
      <c r="R343" s="7"/>
      <c r="S343" s="7"/>
      <c r="T343" s="7"/>
      <c r="U343" s="6"/>
      <c r="V343" s="6"/>
      <c r="W343" s="6"/>
      <c r="X343" s="6"/>
      <c r="Y343" s="6"/>
      <c r="Z343" s="6"/>
    </row>
    <row r="344" spans="1:26" ht="15.75" customHeight="1">
      <c r="A344" s="6"/>
      <c r="B344" s="6" t="s">
        <v>46</v>
      </c>
      <c r="C344" s="7" t="s">
        <v>1207</v>
      </c>
      <c r="D344" s="8"/>
      <c r="E344" s="8"/>
      <c r="F344" s="8"/>
      <c r="G344" s="8"/>
      <c r="H344" s="8"/>
      <c r="I344" s="8"/>
      <c r="J344" s="62"/>
      <c r="K344" s="8"/>
      <c r="L344" s="7"/>
      <c r="M344" s="7"/>
      <c r="N344" s="7"/>
      <c r="O344" s="7"/>
      <c r="P344" s="92"/>
      <c r="Q344" s="67"/>
      <c r="R344" s="7"/>
      <c r="S344" s="7"/>
      <c r="T344" s="7"/>
      <c r="U344" s="6" t="s">
        <v>1208</v>
      </c>
      <c r="V344" s="6"/>
      <c r="W344" s="6"/>
      <c r="X344" s="6"/>
      <c r="Y344" s="6"/>
      <c r="Z344" s="6"/>
    </row>
    <row r="345" spans="1:26" ht="15.75" customHeight="1">
      <c r="A345" s="6"/>
      <c r="B345" s="6" t="s">
        <v>82</v>
      </c>
      <c r="C345" s="7" t="s">
        <v>1209</v>
      </c>
      <c r="D345" s="8" t="s">
        <v>1210</v>
      </c>
      <c r="E345" s="8"/>
      <c r="F345" s="8"/>
      <c r="G345" s="8"/>
      <c r="H345" s="8"/>
      <c r="I345" s="8"/>
      <c r="J345" s="62"/>
      <c r="K345" s="8"/>
      <c r="L345" s="7" t="s">
        <v>1211</v>
      </c>
      <c r="M345" s="7" t="s">
        <v>1212</v>
      </c>
      <c r="N345" s="7"/>
      <c r="O345" s="7"/>
      <c r="P345" s="92" t="s">
        <v>1213</v>
      </c>
      <c r="Q345" s="67"/>
      <c r="R345" s="7"/>
      <c r="S345" s="7"/>
      <c r="T345" s="7"/>
      <c r="U345" s="6"/>
      <c r="V345" s="6"/>
      <c r="W345" s="6"/>
      <c r="X345" s="6"/>
      <c r="Y345" s="22">
        <v>7</v>
      </c>
      <c r="Z345" s="22"/>
    </row>
    <row r="346" spans="1:26" ht="15.75" customHeight="1">
      <c r="A346" s="6"/>
      <c r="B346" s="7" t="s">
        <v>1214</v>
      </c>
      <c r="C346" s="7" t="s">
        <v>1215</v>
      </c>
      <c r="D346" s="8" t="s">
        <v>1210</v>
      </c>
      <c r="E346" s="8"/>
      <c r="F346" s="8"/>
      <c r="G346" s="8"/>
      <c r="H346" s="8"/>
      <c r="I346" s="8"/>
      <c r="J346" s="62"/>
      <c r="K346" s="8"/>
      <c r="L346" s="7" t="s">
        <v>1216</v>
      </c>
      <c r="M346" s="7" t="s">
        <v>1217</v>
      </c>
      <c r="N346" s="7"/>
      <c r="O346" s="7"/>
      <c r="P346" s="92" t="s">
        <v>1213</v>
      </c>
      <c r="Q346" s="67"/>
      <c r="R346" s="7"/>
      <c r="S346" s="7"/>
      <c r="T346" s="7" t="s">
        <v>1218</v>
      </c>
      <c r="U346" s="6"/>
      <c r="V346" s="6"/>
      <c r="W346" s="6"/>
      <c r="X346" s="6"/>
      <c r="Y346" s="22">
        <v>7</v>
      </c>
      <c r="Z346" s="22"/>
    </row>
    <row r="347" spans="1:26" ht="15.75" customHeight="1">
      <c r="A347" s="6"/>
      <c r="B347" s="6" t="s">
        <v>82</v>
      </c>
      <c r="C347" s="7" t="s">
        <v>1219</v>
      </c>
      <c r="D347" s="8" t="s">
        <v>1220</v>
      </c>
      <c r="E347" s="8" t="s">
        <v>1221</v>
      </c>
      <c r="F347" s="8" t="s">
        <v>1222</v>
      </c>
      <c r="G347" s="7" t="s">
        <v>1223</v>
      </c>
      <c r="H347" s="51" t="s">
        <v>1224</v>
      </c>
      <c r="I347" s="7" t="s">
        <v>1225</v>
      </c>
      <c r="J347" s="93" t="s">
        <v>1226</v>
      </c>
      <c r="K347" s="7"/>
      <c r="L347" s="7" t="s">
        <v>1227</v>
      </c>
      <c r="M347" s="7" t="s">
        <v>1228</v>
      </c>
      <c r="N347" s="7"/>
      <c r="O347" s="7"/>
      <c r="P347" s="92" t="s">
        <v>1213</v>
      </c>
      <c r="Q347" s="67"/>
      <c r="R347" s="7"/>
      <c r="S347" s="7"/>
      <c r="T347" s="7"/>
      <c r="U347" s="6"/>
      <c r="V347" s="6"/>
      <c r="W347" s="6"/>
      <c r="X347" s="6"/>
      <c r="Y347" s="22">
        <v>7</v>
      </c>
      <c r="Z347" s="22"/>
    </row>
    <row r="348" spans="1:26" ht="15.75" customHeight="1">
      <c r="A348" s="6"/>
      <c r="B348" s="7" t="s">
        <v>91</v>
      </c>
      <c r="C348" s="7" t="s">
        <v>1229</v>
      </c>
      <c r="D348" s="8" t="s">
        <v>1230</v>
      </c>
      <c r="E348" s="7" t="s">
        <v>1231</v>
      </c>
      <c r="F348" s="6" t="s">
        <v>1232</v>
      </c>
      <c r="G348" s="7" t="s">
        <v>1233</v>
      </c>
      <c r="H348" s="7" t="s">
        <v>1234</v>
      </c>
      <c r="I348" s="7" t="s">
        <v>1235</v>
      </c>
      <c r="J348" s="7" t="s">
        <v>1236</v>
      </c>
      <c r="K348" s="7" t="s">
        <v>1237</v>
      </c>
      <c r="L348" s="7" t="s">
        <v>1238</v>
      </c>
      <c r="M348" s="7" t="s">
        <v>1239</v>
      </c>
      <c r="N348" s="7"/>
      <c r="O348" s="7"/>
      <c r="P348" s="92" t="s">
        <v>1213</v>
      </c>
      <c r="Q348" s="67" t="s">
        <v>1103</v>
      </c>
      <c r="R348" s="85" t="s">
        <v>1104</v>
      </c>
      <c r="S348" s="7"/>
      <c r="T348" s="7"/>
      <c r="U348" s="6"/>
      <c r="V348" s="6"/>
      <c r="W348" s="6"/>
      <c r="X348" s="6"/>
      <c r="Y348" s="22">
        <v>7</v>
      </c>
      <c r="Z348" s="22"/>
    </row>
    <row r="349" spans="1:26" ht="15.75" customHeight="1">
      <c r="A349" s="6"/>
      <c r="B349" s="7" t="s">
        <v>91</v>
      </c>
      <c r="C349" s="7" t="s">
        <v>1240</v>
      </c>
      <c r="D349" s="8" t="s">
        <v>1241</v>
      </c>
      <c r="E349" s="7" t="s">
        <v>1231</v>
      </c>
      <c r="F349" s="7" t="s">
        <v>1242</v>
      </c>
      <c r="G349" s="7" t="s">
        <v>1243</v>
      </c>
      <c r="H349" s="7" t="s">
        <v>1244</v>
      </c>
      <c r="I349" s="7" t="s">
        <v>1245</v>
      </c>
      <c r="J349" s="7" t="s">
        <v>1246</v>
      </c>
      <c r="K349" s="7" t="s">
        <v>1247</v>
      </c>
      <c r="L349" s="7" t="s">
        <v>1248</v>
      </c>
      <c r="M349" s="7" t="s">
        <v>1239</v>
      </c>
      <c r="N349" s="7"/>
      <c r="O349" s="7"/>
      <c r="P349" s="92" t="s">
        <v>1213</v>
      </c>
      <c r="Q349" s="7" t="s">
        <v>1103</v>
      </c>
      <c r="R349" s="85" t="s">
        <v>1104</v>
      </c>
      <c r="S349" s="7"/>
      <c r="T349" s="7"/>
      <c r="U349" s="6"/>
      <c r="V349" s="6"/>
      <c r="W349" s="6"/>
      <c r="X349" s="6"/>
      <c r="Y349" s="6">
        <v>4</v>
      </c>
      <c r="Z349" s="6"/>
    </row>
    <row r="350" spans="1:26" ht="116.25" customHeight="1">
      <c r="A350" s="6"/>
      <c r="B350" s="7" t="s">
        <v>1249</v>
      </c>
      <c r="C350" s="7" t="s">
        <v>1250</v>
      </c>
      <c r="D350" s="8" t="s">
        <v>1251</v>
      </c>
      <c r="E350" s="7" t="s">
        <v>1252</v>
      </c>
      <c r="F350" s="7" t="s">
        <v>1253</v>
      </c>
      <c r="G350" s="7" t="s">
        <v>1254</v>
      </c>
      <c r="H350" s="7" t="s">
        <v>1255</v>
      </c>
      <c r="I350" s="7" t="s">
        <v>1256</v>
      </c>
      <c r="J350" s="7" t="s">
        <v>1257</v>
      </c>
      <c r="K350" s="7" t="s">
        <v>1258</v>
      </c>
      <c r="L350" s="7" t="s">
        <v>1259</v>
      </c>
      <c r="M350" s="7"/>
      <c r="N350" s="7"/>
      <c r="O350" s="7"/>
      <c r="P350" s="64" t="s">
        <v>1213</v>
      </c>
      <c r="Q350" s="7" t="s">
        <v>1260</v>
      </c>
      <c r="R350" s="7" t="s">
        <v>1261</v>
      </c>
      <c r="S350" s="7"/>
      <c r="T350" s="7"/>
      <c r="U350" s="6"/>
      <c r="V350" s="6"/>
      <c r="W350" s="6"/>
      <c r="X350" s="6" t="s">
        <v>53</v>
      </c>
      <c r="Y350" s="22">
        <v>5</v>
      </c>
      <c r="Z350" s="22"/>
    </row>
    <row r="351" spans="1:26" ht="15.75" customHeight="1">
      <c r="A351" s="6"/>
      <c r="B351" s="6" t="s">
        <v>1262</v>
      </c>
      <c r="C351" s="7" t="s">
        <v>1263</v>
      </c>
      <c r="D351" s="8" t="s">
        <v>1264</v>
      </c>
      <c r="E351" s="8" t="s">
        <v>1265</v>
      </c>
      <c r="F351" s="7" t="s">
        <v>1266</v>
      </c>
      <c r="G351" s="7" t="s">
        <v>1267</v>
      </c>
      <c r="H351" s="7" t="s">
        <v>1268</v>
      </c>
      <c r="I351" s="7" t="s">
        <v>1269</v>
      </c>
      <c r="J351" s="7" t="s">
        <v>1270</v>
      </c>
      <c r="K351" s="7" t="s">
        <v>1271</v>
      </c>
      <c r="L351" s="7" t="s">
        <v>1272</v>
      </c>
      <c r="M351" s="7"/>
      <c r="N351" s="7"/>
      <c r="O351" s="7"/>
      <c r="P351" s="94" t="s">
        <v>1213</v>
      </c>
      <c r="Q351" s="7"/>
      <c r="R351" s="7"/>
      <c r="S351" s="7"/>
      <c r="T351" s="7"/>
      <c r="U351" s="6"/>
      <c r="V351" s="6"/>
      <c r="W351" s="6"/>
      <c r="X351" s="6" t="s">
        <v>53</v>
      </c>
      <c r="Y351" s="6">
        <v>2</v>
      </c>
      <c r="Z351" s="6"/>
    </row>
    <row r="352" spans="1:26" ht="15.75" customHeight="1">
      <c r="A352" s="6" t="s">
        <v>73</v>
      </c>
      <c r="B352" s="6" t="s">
        <v>1273</v>
      </c>
      <c r="C352" s="7" t="s">
        <v>1274</v>
      </c>
      <c r="D352" s="8" t="s">
        <v>1275</v>
      </c>
      <c r="E352" s="8" t="s">
        <v>1276</v>
      </c>
      <c r="F352" s="7"/>
      <c r="G352" s="7"/>
      <c r="H352" s="7"/>
      <c r="I352" s="7"/>
      <c r="J352" s="7"/>
      <c r="K352" s="7"/>
      <c r="L352" s="7"/>
      <c r="M352" s="7" t="s">
        <v>1212</v>
      </c>
      <c r="N352" s="7"/>
      <c r="O352" s="7"/>
      <c r="P352" s="94" t="s">
        <v>1213</v>
      </c>
      <c r="Q352" s="7"/>
      <c r="R352" s="7"/>
      <c r="S352" s="7"/>
      <c r="T352" s="7"/>
      <c r="U352" s="6"/>
      <c r="V352" s="6"/>
      <c r="W352" s="6"/>
      <c r="X352" s="6"/>
      <c r="Y352" s="6">
        <v>5</v>
      </c>
      <c r="Z352" s="6"/>
    </row>
    <row r="353" spans="1:26" ht="15.75" customHeight="1">
      <c r="A353" s="6"/>
      <c r="B353" s="6" t="s">
        <v>1277</v>
      </c>
      <c r="C353" s="7" t="s">
        <v>1278</v>
      </c>
      <c r="D353" s="8" t="s">
        <v>1279</v>
      </c>
      <c r="E353" s="7" t="s">
        <v>1280</v>
      </c>
      <c r="F353" s="7" t="s">
        <v>1281</v>
      </c>
      <c r="G353" s="7" t="s">
        <v>1282</v>
      </c>
      <c r="H353" s="7" t="s">
        <v>1283</v>
      </c>
      <c r="I353" s="7" t="s">
        <v>1284</v>
      </c>
      <c r="J353" s="7" t="s">
        <v>1285</v>
      </c>
      <c r="K353" s="7" t="s">
        <v>1286</v>
      </c>
      <c r="L353" s="7" t="s">
        <v>1287</v>
      </c>
      <c r="M353" s="7" t="s">
        <v>1288</v>
      </c>
      <c r="N353" s="95"/>
      <c r="O353" s="7"/>
      <c r="P353" s="94" t="s">
        <v>1213</v>
      </c>
      <c r="Q353" s="7"/>
      <c r="R353" s="7"/>
      <c r="S353" s="7"/>
      <c r="T353" s="7"/>
      <c r="U353" s="6"/>
      <c r="V353" s="6"/>
      <c r="W353" s="6"/>
      <c r="X353" s="6" t="s">
        <v>53</v>
      </c>
      <c r="Y353" s="6">
        <v>5</v>
      </c>
      <c r="Z353" s="6"/>
    </row>
    <row r="354" spans="1:26" ht="15.75" customHeight="1">
      <c r="A354" s="6"/>
      <c r="B354" s="7" t="s">
        <v>91</v>
      </c>
      <c r="C354" s="7" t="s">
        <v>1289</v>
      </c>
      <c r="D354" s="8" t="s">
        <v>1290</v>
      </c>
      <c r="E354" s="8" t="s">
        <v>1291</v>
      </c>
      <c r="F354" s="7" t="s">
        <v>1292</v>
      </c>
      <c r="G354" s="7" t="s">
        <v>1293</v>
      </c>
      <c r="H354" s="7" t="s">
        <v>1294</v>
      </c>
      <c r="I354" s="7" t="s">
        <v>1295</v>
      </c>
      <c r="J354" s="7" t="s">
        <v>1296</v>
      </c>
      <c r="K354" s="7" t="s">
        <v>1297</v>
      </c>
      <c r="L354" s="7"/>
      <c r="M354" s="7" t="s">
        <v>1298</v>
      </c>
      <c r="N354" s="7"/>
      <c r="O354" s="7"/>
      <c r="P354" s="92" t="s">
        <v>1213</v>
      </c>
      <c r="Q354" s="7"/>
      <c r="R354" s="7"/>
      <c r="S354" s="7"/>
      <c r="T354" s="7"/>
      <c r="U354" s="6"/>
      <c r="V354" s="6"/>
      <c r="W354" s="6"/>
      <c r="X354" s="6"/>
      <c r="Y354" s="6">
        <v>2</v>
      </c>
      <c r="Z354" s="6"/>
    </row>
    <row r="355" spans="1:26" ht="15.75" customHeight="1">
      <c r="A355" s="6" t="s">
        <v>73</v>
      </c>
      <c r="B355" s="6" t="s">
        <v>1299</v>
      </c>
      <c r="C355" s="7" t="s">
        <v>1300</v>
      </c>
      <c r="D355" s="8" t="s">
        <v>1301</v>
      </c>
      <c r="E355" s="7" t="s">
        <v>1302</v>
      </c>
      <c r="F355" s="7" t="s">
        <v>1281</v>
      </c>
      <c r="G355" s="7" t="s">
        <v>1303</v>
      </c>
      <c r="H355" s="7" t="s">
        <v>1283</v>
      </c>
      <c r="I355" s="7" t="s">
        <v>1304</v>
      </c>
      <c r="J355" s="7" t="s">
        <v>1305</v>
      </c>
      <c r="K355" s="7" t="s">
        <v>1286</v>
      </c>
      <c r="L355" s="7"/>
      <c r="M355" s="7" t="s">
        <v>1288</v>
      </c>
      <c r="N355" s="95"/>
      <c r="O355" s="7"/>
      <c r="P355" s="94" t="s">
        <v>1213</v>
      </c>
      <c r="Q355" s="7"/>
      <c r="R355" s="7"/>
      <c r="S355" s="7"/>
      <c r="T355" s="7"/>
      <c r="U355" s="6"/>
      <c r="V355" s="6"/>
      <c r="W355" s="6"/>
      <c r="X355" s="6" t="s">
        <v>53</v>
      </c>
      <c r="Y355" s="6">
        <v>4</v>
      </c>
      <c r="Z355" s="6"/>
    </row>
    <row r="356" spans="1:26" ht="15.75" customHeight="1">
      <c r="A356" s="6" t="s">
        <v>73</v>
      </c>
      <c r="B356" s="7" t="s">
        <v>91</v>
      </c>
      <c r="C356" s="7" t="s">
        <v>1306</v>
      </c>
      <c r="D356" s="8" t="s">
        <v>1307</v>
      </c>
      <c r="E356" s="8" t="s">
        <v>1291</v>
      </c>
      <c r="F356" s="7" t="s">
        <v>1292</v>
      </c>
      <c r="G356" s="7" t="s">
        <v>1293</v>
      </c>
      <c r="H356" s="7" t="s">
        <v>1294</v>
      </c>
      <c r="I356" s="7" t="s">
        <v>1295</v>
      </c>
      <c r="J356" s="7" t="s">
        <v>1296</v>
      </c>
      <c r="K356" s="7" t="s">
        <v>1297</v>
      </c>
      <c r="L356" s="7"/>
      <c r="M356" s="7" t="s">
        <v>1308</v>
      </c>
      <c r="N356" s="7"/>
      <c r="O356" s="7"/>
      <c r="P356" s="92" t="s">
        <v>1213</v>
      </c>
      <c r="Q356" s="7"/>
      <c r="R356" s="7"/>
      <c r="S356" s="7"/>
      <c r="T356" s="7"/>
      <c r="U356" s="6"/>
      <c r="V356" s="6"/>
      <c r="W356" s="6"/>
      <c r="X356" s="6"/>
      <c r="Y356" s="22">
        <v>6</v>
      </c>
      <c r="Z356" s="22"/>
    </row>
    <row r="357" spans="1:26" ht="15.75" customHeight="1">
      <c r="A357" s="6"/>
      <c r="B357" s="7" t="s">
        <v>1309</v>
      </c>
      <c r="C357" s="7" t="s">
        <v>1310</v>
      </c>
      <c r="D357" s="8" t="s">
        <v>1311</v>
      </c>
      <c r="E357" s="7" t="s">
        <v>1312</v>
      </c>
      <c r="F357" s="7" t="s">
        <v>1313</v>
      </c>
      <c r="G357" s="7" t="s">
        <v>1314</v>
      </c>
      <c r="H357" s="7" t="s">
        <v>1315</v>
      </c>
      <c r="I357" s="7" t="s">
        <v>1316</v>
      </c>
      <c r="J357" s="7" t="s">
        <v>1317</v>
      </c>
      <c r="K357" s="7" t="s">
        <v>1318</v>
      </c>
      <c r="L357" s="7"/>
      <c r="M357" s="7"/>
      <c r="N357" s="95"/>
      <c r="O357" s="7"/>
      <c r="P357" s="94" t="s">
        <v>1213</v>
      </c>
      <c r="Q357" s="7"/>
      <c r="R357" s="7"/>
      <c r="S357" s="7"/>
      <c r="T357" s="7"/>
      <c r="U357" s="6"/>
      <c r="V357" s="6"/>
      <c r="W357" s="6"/>
      <c r="X357" s="6" t="s">
        <v>53</v>
      </c>
      <c r="Y357" s="22">
        <v>5</v>
      </c>
      <c r="Z357" s="22"/>
    </row>
    <row r="358" spans="1:26" ht="15.75" customHeight="1">
      <c r="A358" s="6"/>
      <c r="B358" s="7" t="s">
        <v>91</v>
      </c>
      <c r="C358" s="7" t="s">
        <v>1319</v>
      </c>
      <c r="D358" s="8" t="s">
        <v>1320</v>
      </c>
      <c r="E358" s="8" t="s">
        <v>1321</v>
      </c>
      <c r="F358" s="7" t="s">
        <v>1322</v>
      </c>
      <c r="G358" s="7" t="s">
        <v>1323</v>
      </c>
      <c r="H358" s="7" t="s">
        <v>1324</v>
      </c>
      <c r="I358" s="7" t="s">
        <v>1325</v>
      </c>
      <c r="J358" s="8" t="s">
        <v>1326</v>
      </c>
      <c r="K358" s="8" t="s">
        <v>1327</v>
      </c>
      <c r="L358" s="8"/>
      <c r="M358" s="7" t="s">
        <v>1328</v>
      </c>
      <c r="N358" s="7"/>
      <c r="O358" s="7"/>
      <c r="P358" s="92" t="s">
        <v>1213</v>
      </c>
      <c r="Q358" s="7"/>
      <c r="R358" s="7"/>
      <c r="S358" s="7"/>
      <c r="T358" s="7"/>
      <c r="U358" s="6"/>
      <c r="V358" s="6"/>
      <c r="W358" s="6"/>
      <c r="X358" s="6"/>
      <c r="Y358" s="22">
        <v>5</v>
      </c>
      <c r="Z358" s="22"/>
    </row>
    <row r="359" spans="1:26" ht="15.75" customHeight="1">
      <c r="A359" s="6"/>
      <c r="B359" s="7" t="s">
        <v>1249</v>
      </c>
      <c r="C359" s="7" t="s">
        <v>1329</v>
      </c>
      <c r="D359" s="8" t="s">
        <v>1330</v>
      </c>
      <c r="E359" s="7" t="s">
        <v>1331</v>
      </c>
      <c r="F359" s="7" t="s">
        <v>1332</v>
      </c>
      <c r="G359" s="7" t="s">
        <v>1333</v>
      </c>
      <c r="H359" s="7" t="s">
        <v>1334</v>
      </c>
      <c r="I359" s="7" t="s">
        <v>1335</v>
      </c>
      <c r="J359" s="7" t="s">
        <v>1336</v>
      </c>
      <c r="K359" s="7" t="s">
        <v>1337</v>
      </c>
      <c r="L359" s="7" t="s">
        <v>1338</v>
      </c>
      <c r="M359" s="96" t="s">
        <v>1339</v>
      </c>
      <c r="N359" s="7"/>
      <c r="O359" s="7"/>
      <c r="P359" s="64" t="s">
        <v>1213</v>
      </c>
      <c r="Q359" s="7" t="s">
        <v>1340</v>
      </c>
      <c r="R359" s="7" t="s">
        <v>1341</v>
      </c>
      <c r="S359" s="7"/>
      <c r="T359" s="7"/>
      <c r="U359" s="6"/>
      <c r="V359" s="6"/>
      <c r="W359" s="6"/>
      <c r="X359" s="6"/>
      <c r="Y359" s="22">
        <v>5</v>
      </c>
      <c r="Z359" s="22"/>
    </row>
    <row r="360" spans="1:26" ht="15.75" customHeight="1">
      <c r="A360" s="6"/>
      <c r="B360" s="7" t="s">
        <v>1342</v>
      </c>
      <c r="C360" s="7" t="s">
        <v>1343</v>
      </c>
      <c r="D360" s="8" t="s">
        <v>1344</v>
      </c>
      <c r="E360" s="7" t="s">
        <v>1345</v>
      </c>
      <c r="F360" s="7" t="s">
        <v>1346</v>
      </c>
      <c r="G360" s="7" t="s">
        <v>1347</v>
      </c>
      <c r="H360" s="7" t="s">
        <v>1348</v>
      </c>
      <c r="I360" s="7" t="s">
        <v>1349</v>
      </c>
      <c r="J360" s="7" t="s">
        <v>1350</v>
      </c>
      <c r="K360" s="7" t="s">
        <v>1351</v>
      </c>
      <c r="L360" s="7" t="s">
        <v>1352</v>
      </c>
      <c r="M360" s="96"/>
      <c r="N360" s="95"/>
      <c r="O360" s="7"/>
      <c r="P360" s="94" t="s">
        <v>1213</v>
      </c>
      <c r="Q360" s="7"/>
      <c r="R360" s="7"/>
      <c r="S360" s="7"/>
      <c r="T360" s="7"/>
      <c r="U360" s="6"/>
      <c r="V360" s="6"/>
      <c r="W360" s="6"/>
      <c r="X360" s="6" t="s">
        <v>53</v>
      </c>
      <c r="Y360" s="6">
        <v>5</v>
      </c>
      <c r="Z360" s="6"/>
    </row>
    <row r="361" spans="1:26" ht="15.75" customHeight="1">
      <c r="A361" s="6"/>
      <c r="B361" s="7" t="s">
        <v>91</v>
      </c>
      <c r="C361" s="7" t="s">
        <v>1353</v>
      </c>
      <c r="D361" s="8" t="s">
        <v>1354</v>
      </c>
      <c r="E361" s="8" t="s">
        <v>1355</v>
      </c>
      <c r="F361" s="7" t="s">
        <v>1356</v>
      </c>
      <c r="G361" s="7" t="s">
        <v>1357</v>
      </c>
      <c r="H361" s="7" t="s">
        <v>1358</v>
      </c>
      <c r="I361" s="7" t="s">
        <v>1359</v>
      </c>
      <c r="J361" s="8" t="s">
        <v>1360</v>
      </c>
      <c r="K361" s="8" t="s">
        <v>1361</v>
      </c>
      <c r="L361" s="8"/>
      <c r="M361" s="7" t="s">
        <v>1362</v>
      </c>
      <c r="N361" s="7"/>
      <c r="O361" s="7"/>
      <c r="P361" s="92" t="s">
        <v>1213</v>
      </c>
      <c r="Q361" s="7"/>
      <c r="R361" s="7"/>
      <c r="S361" s="7"/>
      <c r="T361" s="7"/>
      <c r="U361" s="6"/>
      <c r="V361" s="6"/>
      <c r="W361" s="6"/>
      <c r="X361" s="6"/>
      <c r="Y361" s="22">
        <v>5</v>
      </c>
      <c r="Z361" s="22"/>
    </row>
    <row r="362" spans="1:26" ht="15.75" customHeight="1">
      <c r="A362" s="6"/>
      <c r="B362" s="6" t="s">
        <v>1363</v>
      </c>
      <c r="C362" s="6" t="s">
        <v>1364</v>
      </c>
      <c r="D362" s="6" t="s">
        <v>1365</v>
      </c>
      <c r="E362" s="6" t="s">
        <v>1366</v>
      </c>
      <c r="F362" s="6" t="s">
        <v>1367</v>
      </c>
      <c r="G362" s="6" t="s">
        <v>1368</v>
      </c>
      <c r="H362" s="6" t="s">
        <v>1369</v>
      </c>
      <c r="I362" s="6" t="s">
        <v>1370</v>
      </c>
      <c r="J362" s="93" t="s">
        <v>1371</v>
      </c>
      <c r="K362" s="6"/>
      <c r="L362" s="6"/>
      <c r="M362" s="7" t="s">
        <v>1372</v>
      </c>
      <c r="N362" s="7"/>
      <c r="O362" s="6"/>
      <c r="P362" s="94" t="s">
        <v>1213</v>
      </c>
      <c r="Q362" s="6"/>
      <c r="R362" s="6"/>
      <c r="S362" s="6"/>
      <c r="T362" s="6"/>
      <c r="U362" s="6"/>
      <c r="V362" s="6"/>
      <c r="W362" s="6"/>
      <c r="X362" s="6"/>
      <c r="Y362" s="6">
        <v>2</v>
      </c>
      <c r="Z362" s="6"/>
    </row>
    <row r="363" spans="1:26" ht="15.75" customHeight="1">
      <c r="A363" s="6"/>
      <c r="B363" s="7" t="s">
        <v>1373</v>
      </c>
      <c r="C363" s="7" t="s">
        <v>1374</v>
      </c>
      <c r="D363" s="8" t="s">
        <v>1375</v>
      </c>
      <c r="E363" s="7" t="s">
        <v>1376</v>
      </c>
      <c r="F363" s="7" t="s">
        <v>1377</v>
      </c>
      <c r="G363" s="7" t="s">
        <v>1378</v>
      </c>
      <c r="H363" s="7" t="s">
        <v>1379</v>
      </c>
      <c r="I363" s="7" t="s">
        <v>1380</v>
      </c>
      <c r="J363" s="7" t="s">
        <v>1381</v>
      </c>
      <c r="K363" s="7" t="s">
        <v>1382</v>
      </c>
      <c r="L363" s="7" t="s">
        <v>1383</v>
      </c>
      <c r="M363" s="7" t="s">
        <v>1384</v>
      </c>
      <c r="N363" s="7"/>
      <c r="O363" s="7"/>
      <c r="P363" s="94" t="s">
        <v>1213</v>
      </c>
      <c r="Q363" s="7"/>
      <c r="R363" s="7"/>
      <c r="S363" s="7"/>
      <c r="T363" s="7"/>
      <c r="U363" s="6"/>
      <c r="V363" s="6"/>
      <c r="W363" s="6"/>
      <c r="X363" s="6" t="s">
        <v>53</v>
      </c>
      <c r="Y363" s="6">
        <v>4</v>
      </c>
      <c r="Z363" s="6"/>
    </row>
    <row r="364" spans="1:26" ht="15.75" customHeight="1">
      <c r="A364" s="6"/>
      <c r="B364" s="6" t="s">
        <v>91</v>
      </c>
      <c r="C364" s="6" t="s">
        <v>1385</v>
      </c>
      <c r="D364" s="8" t="s">
        <v>1386</v>
      </c>
      <c r="E364" s="6" t="s">
        <v>1387</v>
      </c>
      <c r="F364" s="8" t="s">
        <v>1388</v>
      </c>
      <c r="G364" s="6" t="s">
        <v>1389</v>
      </c>
      <c r="H364" s="6" t="s">
        <v>1390</v>
      </c>
      <c r="I364" s="6" t="s">
        <v>1391</v>
      </c>
      <c r="J364" s="11" t="s">
        <v>1392</v>
      </c>
      <c r="K364" s="11" t="s">
        <v>1393</v>
      </c>
      <c r="L364" s="8"/>
      <c r="M364" s="6" t="s">
        <v>1394</v>
      </c>
      <c r="N364" s="7"/>
      <c r="O364" s="6"/>
      <c r="P364" s="92" t="s">
        <v>1213</v>
      </c>
      <c r="Q364" s="6"/>
      <c r="R364" s="6"/>
      <c r="S364" s="6"/>
      <c r="T364" s="6"/>
      <c r="U364" s="6"/>
      <c r="V364" s="6"/>
      <c r="W364" s="6"/>
      <c r="X364" s="6"/>
      <c r="Y364" s="22">
        <v>5</v>
      </c>
      <c r="Z364" s="22"/>
    </row>
    <row r="365" spans="1:26" ht="15.75" customHeight="1">
      <c r="A365" s="6"/>
      <c r="B365" s="6" t="s">
        <v>1068</v>
      </c>
      <c r="C365" s="6" t="s">
        <v>1395</v>
      </c>
      <c r="D365" s="6" t="s">
        <v>1396</v>
      </c>
      <c r="E365" s="6" t="s">
        <v>1397</v>
      </c>
      <c r="F365" s="6" t="s">
        <v>1398</v>
      </c>
      <c r="G365" s="6" t="s">
        <v>1399</v>
      </c>
      <c r="H365" s="6" t="s">
        <v>1400</v>
      </c>
      <c r="I365" s="6" t="s">
        <v>1401</v>
      </c>
      <c r="J365" s="6" t="s">
        <v>1402</v>
      </c>
      <c r="K365" s="6" t="s">
        <v>1403</v>
      </c>
      <c r="L365" s="6"/>
      <c r="M365" s="7" t="s">
        <v>1404</v>
      </c>
      <c r="N365" s="96" t="s">
        <v>1080</v>
      </c>
      <c r="O365" s="6"/>
      <c r="P365" s="94" t="s">
        <v>1213</v>
      </c>
      <c r="Q365" s="6"/>
      <c r="R365" s="6"/>
      <c r="S365" s="6"/>
      <c r="T365" s="6"/>
      <c r="U365" s="6"/>
      <c r="V365" s="6"/>
      <c r="W365" s="6"/>
      <c r="X365" s="6" t="s">
        <v>53</v>
      </c>
      <c r="Y365" s="22">
        <v>5</v>
      </c>
      <c r="Z365" s="22"/>
    </row>
    <row r="366" spans="1:26" ht="15.75" customHeight="1">
      <c r="A366" s="6"/>
      <c r="B366" s="6" t="s">
        <v>1081</v>
      </c>
      <c r="C366" s="6" t="s">
        <v>1405</v>
      </c>
      <c r="D366" s="6" t="s">
        <v>1406</v>
      </c>
      <c r="E366" s="6" t="s">
        <v>1407</v>
      </c>
      <c r="F366" s="6" t="s">
        <v>1408</v>
      </c>
      <c r="G366" s="6" t="s">
        <v>1409</v>
      </c>
      <c r="H366" s="6" t="s">
        <v>1410</v>
      </c>
      <c r="I366" s="6" t="s">
        <v>1411</v>
      </c>
      <c r="J366" s="6" t="s">
        <v>1412</v>
      </c>
      <c r="K366" s="6" t="s">
        <v>1413</v>
      </c>
      <c r="L366" s="6"/>
      <c r="M366" s="7" t="s">
        <v>1404</v>
      </c>
      <c r="N366" s="96" t="s">
        <v>1414</v>
      </c>
      <c r="O366" s="6"/>
      <c r="P366" s="94" t="s">
        <v>1213</v>
      </c>
      <c r="Q366" s="6"/>
      <c r="R366" s="6"/>
      <c r="S366" s="6"/>
      <c r="T366" s="6"/>
      <c r="U366" s="6"/>
      <c r="V366" s="6"/>
      <c r="W366" s="6"/>
      <c r="X366" s="6" t="s">
        <v>53</v>
      </c>
      <c r="Y366" s="22">
        <v>4</v>
      </c>
      <c r="Z366" s="22"/>
    </row>
    <row r="367" spans="1:26" ht="15.75" customHeight="1">
      <c r="A367" s="6"/>
      <c r="B367" s="6" t="s">
        <v>91</v>
      </c>
      <c r="C367" s="6" t="s">
        <v>1415</v>
      </c>
      <c r="D367" s="8" t="s">
        <v>1388</v>
      </c>
      <c r="E367" s="6" t="s">
        <v>1387</v>
      </c>
      <c r="F367" s="8" t="s">
        <v>1388</v>
      </c>
      <c r="G367" s="6" t="s">
        <v>1389</v>
      </c>
      <c r="H367" s="6" t="s">
        <v>1390</v>
      </c>
      <c r="I367" s="6" t="s">
        <v>1391</v>
      </c>
      <c r="J367" s="11" t="s">
        <v>1392</v>
      </c>
      <c r="K367" s="11" t="s">
        <v>1393</v>
      </c>
      <c r="L367" s="8"/>
      <c r="M367" s="6" t="s">
        <v>1416</v>
      </c>
      <c r="N367" s="7"/>
      <c r="O367" s="6"/>
      <c r="P367" s="92" t="s">
        <v>1213</v>
      </c>
      <c r="Q367" s="6"/>
      <c r="R367" s="6"/>
      <c r="S367" s="6"/>
      <c r="T367" s="6"/>
      <c r="U367" s="6"/>
      <c r="V367" s="6"/>
      <c r="W367" s="6"/>
      <c r="X367" s="6"/>
      <c r="Y367" s="22">
        <v>4</v>
      </c>
      <c r="Z367" s="22"/>
    </row>
    <row r="368" spans="1:26" ht="15.75" customHeight="1">
      <c r="A368" s="6"/>
      <c r="B368" s="6" t="s">
        <v>46</v>
      </c>
      <c r="C368" s="6" t="s">
        <v>1417</v>
      </c>
      <c r="D368" s="6"/>
      <c r="E368" s="6"/>
      <c r="F368" s="6"/>
      <c r="G368" s="6"/>
      <c r="H368" s="6"/>
      <c r="I368" s="6"/>
      <c r="J368" s="6"/>
      <c r="K368" s="6"/>
      <c r="L368" s="7"/>
      <c r="M368" s="6"/>
      <c r="N368" s="7"/>
      <c r="O368" s="6"/>
      <c r="P368" s="94"/>
      <c r="Q368" s="6"/>
      <c r="R368" s="6"/>
      <c r="S368" s="6"/>
      <c r="T368" s="6"/>
      <c r="U368" s="97" t="s">
        <v>1418</v>
      </c>
      <c r="V368" s="6"/>
      <c r="W368" s="6"/>
      <c r="X368" s="6"/>
      <c r="Y368" s="6"/>
      <c r="Z368" s="6"/>
    </row>
    <row r="369" spans="1:26" ht="15.75" customHeight="1">
      <c r="A369" s="6"/>
      <c r="B369" s="6" t="s">
        <v>46</v>
      </c>
      <c r="C369" s="6" t="s">
        <v>1419</v>
      </c>
      <c r="D369" s="6"/>
      <c r="E369" s="6"/>
      <c r="F369" s="6"/>
      <c r="G369" s="6"/>
      <c r="H369" s="6"/>
      <c r="I369" s="6"/>
      <c r="J369" s="6"/>
      <c r="K369" s="6"/>
      <c r="L369" s="7"/>
      <c r="M369" s="6"/>
      <c r="N369" s="7"/>
      <c r="O369" s="6"/>
      <c r="P369" s="94"/>
      <c r="Q369" s="6"/>
      <c r="R369" s="6"/>
      <c r="S369" s="6"/>
      <c r="T369" s="6"/>
      <c r="U369" s="97" t="s">
        <v>1420</v>
      </c>
      <c r="V369" s="6"/>
      <c r="W369" s="6"/>
      <c r="X369" s="6"/>
      <c r="Y369" s="6"/>
      <c r="Z369" s="6"/>
    </row>
    <row r="370" spans="1:26" ht="15.75" customHeight="1">
      <c r="A370" s="6"/>
      <c r="B370" s="6" t="s">
        <v>46</v>
      </c>
      <c r="C370" s="6" t="s">
        <v>1421</v>
      </c>
      <c r="D370" s="6"/>
      <c r="E370" s="6"/>
      <c r="F370" s="6"/>
      <c r="G370" s="6"/>
      <c r="H370" s="6"/>
      <c r="I370" s="6"/>
      <c r="J370" s="6"/>
      <c r="K370" s="6"/>
      <c r="L370" s="7"/>
      <c r="M370" s="6"/>
      <c r="N370" s="7"/>
      <c r="O370" s="6"/>
      <c r="P370" s="94"/>
      <c r="Q370" s="6"/>
      <c r="R370" s="6"/>
      <c r="S370" s="6"/>
      <c r="T370" s="6"/>
      <c r="U370" s="6" t="s">
        <v>1422</v>
      </c>
      <c r="V370" s="6"/>
      <c r="W370" s="6"/>
      <c r="X370" s="6"/>
      <c r="Y370" s="6"/>
      <c r="Z370" s="6"/>
    </row>
    <row r="371" spans="1:26" ht="15.75" customHeight="1">
      <c r="A371" s="6"/>
      <c r="B371" s="6" t="s">
        <v>46</v>
      </c>
      <c r="C371" s="6" t="s">
        <v>1423</v>
      </c>
      <c r="D371" s="6"/>
      <c r="E371" s="6"/>
      <c r="F371" s="6"/>
      <c r="G371" s="6"/>
      <c r="H371" s="6"/>
      <c r="I371" s="6"/>
      <c r="J371" s="6"/>
      <c r="K371" s="6"/>
      <c r="L371" s="7"/>
      <c r="M371" s="6"/>
      <c r="N371" s="7"/>
      <c r="O371" s="6"/>
      <c r="P371" s="94"/>
      <c r="Q371" s="6"/>
      <c r="R371" s="6"/>
      <c r="S371" s="6"/>
      <c r="T371" s="6"/>
      <c r="U371" s="6" t="s">
        <v>1424</v>
      </c>
      <c r="V371" s="6"/>
      <c r="W371" s="6"/>
      <c r="X371" s="6"/>
      <c r="Y371" s="6"/>
      <c r="Z371" s="6"/>
    </row>
    <row r="372" spans="1:26" ht="15.75" customHeight="1">
      <c r="A372" s="6"/>
      <c r="B372" s="7" t="s">
        <v>1105</v>
      </c>
      <c r="C372" s="7" t="s">
        <v>1425</v>
      </c>
      <c r="D372" s="6" t="s">
        <v>1426</v>
      </c>
      <c r="E372" s="6" t="s">
        <v>1427</v>
      </c>
      <c r="F372" s="6" t="s">
        <v>1428</v>
      </c>
      <c r="G372" s="6" t="s">
        <v>1429</v>
      </c>
      <c r="H372" s="6" t="s">
        <v>1430</v>
      </c>
      <c r="I372" s="6" t="s">
        <v>1431</v>
      </c>
      <c r="J372" s="6" t="s">
        <v>1432</v>
      </c>
      <c r="K372" s="6" t="s">
        <v>1433</v>
      </c>
      <c r="L372" s="7"/>
      <c r="M372" s="7" t="s">
        <v>1434</v>
      </c>
      <c r="N372" s="7"/>
      <c r="O372" s="7"/>
      <c r="P372" s="94" t="s">
        <v>1213</v>
      </c>
      <c r="Q372" s="7"/>
      <c r="R372" s="7"/>
      <c r="S372" s="7"/>
      <c r="T372" s="7"/>
      <c r="U372" s="6"/>
      <c r="V372" s="6"/>
      <c r="W372" s="6"/>
      <c r="X372" s="6" t="s">
        <v>53</v>
      </c>
      <c r="Y372" s="6">
        <v>5</v>
      </c>
      <c r="Z372" s="6"/>
    </row>
    <row r="373" spans="1:26" ht="15.75" customHeight="1">
      <c r="A373" s="6"/>
      <c r="B373" s="7" t="s">
        <v>1115</v>
      </c>
      <c r="C373" s="7" t="s">
        <v>1435</v>
      </c>
      <c r="D373" s="6" t="s">
        <v>1436</v>
      </c>
      <c r="E373" s="6" t="s">
        <v>1437</v>
      </c>
      <c r="F373" s="6" t="s">
        <v>1438</v>
      </c>
      <c r="G373" s="6" t="s">
        <v>1439</v>
      </c>
      <c r="H373" s="6" t="s">
        <v>1440</v>
      </c>
      <c r="I373" s="6" t="s">
        <v>1441</v>
      </c>
      <c r="J373" s="6" t="s">
        <v>1442</v>
      </c>
      <c r="K373" s="6" t="s">
        <v>1443</v>
      </c>
      <c r="L373" s="7"/>
      <c r="M373" s="7" t="s">
        <v>1444</v>
      </c>
      <c r="N373" s="96" t="s">
        <v>1445</v>
      </c>
      <c r="O373" s="7"/>
      <c r="P373" s="94" t="s">
        <v>1213</v>
      </c>
      <c r="Q373" s="7"/>
      <c r="R373" s="7"/>
      <c r="S373" s="7"/>
      <c r="T373" s="7"/>
      <c r="U373" s="6"/>
      <c r="V373" s="6"/>
      <c r="W373" s="6"/>
      <c r="X373" s="6" t="s">
        <v>53</v>
      </c>
      <c r="Y373" s="22">
        <v>4</v>
      </c>
      <c r="Z373" s="22"/>
    </row>
    <row r="374" spans="1:26" ht="15.75" customHeight="1">
      <c r="A374" s="6"/>
      <c r="B374" s="6" t="s">
        <v>91</v>
      </c>
      <c r="C374" s="7" t="s">
        <v>1446</v>
      </c>
      <c r="D374" s="8" t="s">
        <v>1447</v>
      </c>
      <c r="E374" s="6" t="s">
        <v>1448</v>
      </c>
      <c r="F374" s="6" t="s">
        <v>1449</v>
      </c>
      <c r="G374" s="6" t="s">
        <v>1450</v>
      </c>
      <c r="H374" s="6" t="s">
        <v>1451</v>
      </c>
      <c r="I374" s="6" t="s">
        <v>1452</v>
      </c>
      <c r="J374" s="11" t="s">
        <v>1453</v>
      </c>
      <c r="K374" s="11" t="s">
        <v>1454</v>
      </c>
      <c r="L374" s="8"/>
      <c r="M374" s="6" t="s">
        <v>1455</v>
      </c>
      <c r="N374" s="7"/>
      <c r="O374" s="6"/>
      <c r="P374" s="92" t="s">
        <v>1213</v>
      </c>
      <c r="Q374" s="67" t="s">
        <v>1103</v>
      </c>
      <c r="R374" s="85" t="s">
        <v>1104</v>
      </c>
      <c r="S374" s="6"/>
      <c r="T374" s="6"/>
      <c r="U374" s="6"/>
      <c r="V374" s="6"/>
      <c r="W374" s="6"/>
      <c r="X374" s="6"/>
      <c r="Y374" s="6">
        <v>2</v>
      </c>
      <c r="Z374" s="6"/>
    </row>
    <row r="375" spans="1:26" ht="15.75" customHeight="1">
      <c r="A375" s="6"/>
      <c r="B375" s="6" t="s">
        <v>46</v>
      </c>
      <c r="C375" s="6" t="s">
        <v>1456</v>
      </c>
      <c r="D375" s="6"/>
      <c r="E375" s="6"/>
      <c r="F375" s="6"/>
      <c r="G375" s="6"/>
      <c r="H375" s="6"/>
      <c r="I375" s="6"/>
      <c r="J375" s="6"/>
      <c r="K375" s="6"/>
      <c r="L375" s="6"/>
      <c r="M375" s="6"/>
      <c r="N375" s="6"/>
      <c r="O375" s="6"/>
      <c r="P375" s="6"/>
      <c r="Q375" s="6"/>
      <c r="R375" s="6"/>
      <c r="S375" s="6"/>
      <c r="T375" s="6"/>
      <c r="U375" s="6" t="s">
        <v>1418</v>
      </c>
      <c r="V375" s="6"/>
      <c r="W375" s="6"/>
      <c r="X375" s="6" t="s">
        <v>53</v>
      </c>
      <c r="Y375" s="6"/>
      <c r="Z375" s="6"/>
    </row>
    <row r="376" spans="1:26" ht="15.75" customHeight="1">
      <c r="A376" s="6"/>
      <c r="B376" s="6" t="s">
        <v>46</v>
      </c>
      <c r="C376" s="6" t="s">
        <v>1457</v>
      </c>
      <c r="D376" s="6"/>
      <c r="E376" s="6"/>
      <c r="F376" s="6"/>
      <c r="G376" s="6"/>
      <c r="H376" s="6"/>
      <c r="I376" s="6"/>
      <c r="J376" s="6"/>
      <c r="K376" s="6"/>
      <c r="L376" s="6"/>
      <c r="M376" s="6" t="s">
        <v>1458</v>
      </c>
      <c r="N376" s="6"/>
      <c r="O376" s="6"/>
      <c r="P376" s="6"/>
      <c r="Q376" s="6"/>
      <c r="R376" s="6"/>
      <c r="S376" s="6"/>
      <c r="T376" s="6"/>
      <c r="U376" s="6" t="s">
        <v>1459</v>
      </c>
      <c r="V376" s="6"/>
      <c r="W376" s="6"/>
      <c r="X376" s="6"/>
      <c r="Y376" s="6"/>
      <c r="Z376" s="6"/>
    </row>
    <row r="377" spans="1:26" ht="15.75" customHeight="1">
      <c r="A377" s="6"/>
      <c r="B377" s="6" t="s">
        <v>46</v>
      </c>
      <c r="C377" s="6" t="s">
        <v>1460</v>
      </c>
      <c r="D377" s="6"/>
      <c r="E377" s="6"/>
      <c r="F377" s="6"/>
      <c r="G377" s="6"/>
      <c r="H377" s="6"/>
      <c r="I377" s="6"/>
      <c r="J377" s="6"/>
      <c r="K377" s="6"/>
      <c r="L377" s="6"/>
      <c r="M377" s="6"/>
      <c r="N377" s="6"/>
      <c r="O377" s="6"/>
      <c r="P377" s="6"/>
      <c r="Q377" s="6"/>
      <c r="R377" s="6"/>
      <c r="S377" s="6"/>
      <c r="T377" s="6"/>
      <c r="U377" s="6" t="s">
        <v>1420</v>
      </c>
      <c r="V377" s="6"/>
      <c r="W377" s="6"/>
      <c r="X377" s="6"/>
      <c r="Y377" s="6"/>
      <c r="Z377" s="6"/>
    </row>
    <row r="378" spans="1:26" ht="15.75" customHeight="1">
      <c r="A378" s="6"/>
      <c r="B378" s="6" t="s">
        <v>46</v>
      </c>
      <c r="C378" s="6" t="s">
        <v>1461</v>
      </c>
      <c r="D378" s="6"/>
      <c r="E378" s="6"/>
      <c r="F378" s="6"/>
      <c r="G378" s="6"/>
      <c r="H378" s="6"/>
      <c r="I378" s="6"/>
      <c r="J378" s="6"/>
      <c r="K378" s="6"/>
      <c r="L378" s="6"/>
      <c r="M378" s="6"/>
      <c r="N378" s="6"/>
      <c r="O378" s="6"/>
      <c r="P378" s="6"/>
      <c r="Q378" s="6"/>
      <c r="R378" s="6"/>
      <c r="S378" s="6"/>
      <c r="T378" s="6"/>
      <c r="U378" s="6" t="s">
        <v>1462</v>
      </c>
      <c r="V378" s="6"/>
      <c r="W378" s="6"/>
      <c r="X378" s="6"/>
      <c r="Y378" s="6"/>
      <c r="Z378" s="6"/>
    </row>
    <row r="379" spans="1:26" ht="15.75" customHeight="1">
      <c r="A379" s="6"/>
      <c r="B379" s="7" t="s">
        <v>60</v>
      </c>
      <c r="C379" s="6" t="s">
        <v>1463</v>
      </c>
      <c r="D379" s="8"/>
      <c r="E379" s="7"/>
      <c r="F379" s="7"/>
      <c r="G379" s="7"/>
      <c r="H379" s="7"/>
      <c r="I379" s="7"/>
      <c r="J379" s="7"/>
      <c r="K379" s="7"/>
      <c r="L379" s="7"/>
      <c r="M379" s="7"/>
      <c r="N379" s="7"/>
      <c r="O379" s="7"/>
      <c r="P379" s="7"/>
      <c r="Q379" s="7"/>
      <c r="R379" s="7"/>
      <c r="S379" s="7"/>
      <c r="T379" s="7"/>
      <c r="U379" s="6" t="s">
        <v>62</v>
      </c>
      <c r="V379" s="6"/>
      <c r="W379" s="6"/>
      <c r="X379" s="6"/>
      <c r="Y379" s="6"/>
      <c r="Z379" s="6"/>
    </row>
    <row r="380" spans="1:26" ht="15" customHeight="1">
      <c r="A380" s="6"/>
      <c r="B380" s="6" t="s">
        <v>82</v>
      </c>
      <c r="C380" s="7" t="s">
        <v>1464</v>
      </c>
      <c r="D380" s="6" t="s">
        <v>1465</v>
      </c>
      <c r="E380" s="6" t="s">
        <v>1466</v>
      </c>
      <c r="F380" s="6" t="s">
        <v>1467</v>
      </c>
      <c r="G380" s="6" t="s">
        <v>1468</v>
      </c>
      <c r="H380" s="6" t="s">
        <v>1469</v>
      </c>
      <c r="I380" s="6" t="s">
        <v>1470</v>
      </c>
      <c r="J380" s="6" t="s">
        <v>1471</v>
      </c>
      <c r="K380" s="6" t="s">
        <v>1472</v>
      </c>
      <c r="L380" s="7"/>
      <c r="M380" s="6" t="s">
        <v>1473</v>
      </c>
      <c r="N380" s="7"/>
      <c r="O380" s="7"/>
      <c r="P380" s="94" t="s">
        <v>1213</v>
      </c>
      <c r="Q380" s="7"/>
      <c r="R380" s="7"/>
      <c r="S380" s="7"/>
      <c r="T380" s="7"/>
      <c r="U380" s="6"/>
      <c r="V380" s="6"/>
      <c r="W380" s="6"/>
      <c r="X380" s="6"/>
      <c r="Y380" s="22">
        <v>7</v>
      </c>
      <c r="Z380" s="22"/>
    </row>
    <row r="381" spans="1:26" ht="15" customHeight="1">
      <c r="A381" s="6"/>
      <c r="B381" s="7" t="s">
        <v>1474</v>
      </c>
      <c r="C381" s="7" t="s">
        <v>1475</v>
      </c>
      <c r="D381" s="6" t="s">
        <v>1476</v>
      </c>
      <c r="E381" s="6" t="s">
        <v>1477</v>
      </c>
      <c r="F381" s="6" t="s">
        <v>1478</v>
      </c>
      <c r="G381" s="6" t="s">
        <v>1479</v>
      </c>
      <c r="H381" s="6" t="s">
        <v>1480</v>
      </c>
      <c r="I381" s="6" t="s">
        <v>1476</v>
      </c>
      <c r="J381" s="6" t="s">
        <v>1481</v>
      </c>
      <c r="K381" s="6" t="s">
        <v>1482</v>
      </c>
      <c r="L381" s="6" t="s">
        <v>1483</v>
      </c>
      <c r="M381" s="6" t="s">
        <v>1484</v>
      </c>
      <c r="N381" s="85" t="s">
        <v>1485</v>
      </c>
      <c r="O381" s="7"/>
      <c r="P381" s="94" t="s">
        <v>1213</v>
      </c>
      <c r="Q381" s="7"/>
      <c r="R381" s="7"/>
      <c r="S381" s="7"/>
      <c r="T381" s="7"/>
      <c r="U381" s="6"/>
      <c r="V381" s="6"/>
      <c r="W381" s="6"/>
      <c r="X381" s="6"/>
      <c r="Y381" s="6">
        <v>2</v>
      </c>
      <c r="Z381" s="6"/>
    </row>
    <row r="382" spans="1:26" ht="15" customHeight="1">
      <c r="A382" s="6"/>
      <c r="B382" s="7" t="s">
        <v>1474</v>
      </c>
      <c r="C382" s="7" t="s">
        <v>1486</v>
      </c>
      <c r="D382" s="6" t="s">
        <v>1487</v>
      </c>
      <c r="E382" s="6" t="s">
        <v>1488</v>
      </c>
      <c r="F382" s="6" t="s">
        <v>1489</v>
      </c>
      <c r="G382" s="6" t="s">
        <v>1490</v>
      </c>
      <c r="H382" s="6" t="s">
        <v>1491</v>
      </c>
      <c r="I382" s="6" t="s">
        <v>1492</v>
      </c>
      <c r="J382" s="6" t="s">
        <v>1493</v>
      </c>
      <c r="K382" s="6" t="s">
        <v>1494</v>
      </c>
      <c r="L382" s="6" t="s">
        <v>1495</v>
      </c>
      <c r="M382" s="6" t="s">
        <v>1496</v>
      </c>
      <c r="N382" s="95" t="s">
        <v>1497</v>
      </c>
      <c r="O382" s="7"/>
      <c r="P382" s="94" t="s">
        <v>1213</v>
      </c>
      <c r="Q382" s="7"/>
      <c r="R382" s="7"/>
      <c r="S382" s="7"/>
      <c r="T382" s="7"/>
      <c r="U382" s="6"/>
      <c r="V382" s="6"/>
      <c r="W382" s="6"/>
      <c r="X382" s="6"/>
      <c r="Y382" s="6">
        <v>2</v>
      </c>
      <c r="Z382" s="6"/>
    </row>
    <row r="383" spans="1:26" ht="15" customHeight="1">
      <c r="A383" s="6"/>
      <c r="B383" s="6" t="s">
        <v>91</v>
      </c>
      <c r="C383" s="7" t="s">
        <v>1498</v>
      </c>
      <c r="D383" s="8" t="s">
        <v>1499</v>
      </c>
      <c r="E383" s="6" t="s">
        <v>1500</v>
      </c>
      <c r="F383" s="6" t="s">
        <v>1501</v>
      </c>
      <c r="G383" s="6" t="s">
        <v>1502</v>
      </c>
      <c r="H383" s="6" t="s">
        <v>1503</v>
      </c>
      <c r="I383" s="6" t="s">
        <v>1504</v>
      </c>
      <c r="J383" s="11" t="s">
        <v>1505</v>
      </c>
      <c r="K383" s="11" t="s">
        <v>1506</v>
      </c>
      <c r="L383" s="8"/>
      <c r="M383" s="6" t="s">
        <v>1507</v>
      </c>
      <c r="N383" s="7"/>
      <c r="O383" s="6"/>
      <c r="P383" s="92" t="s">
        <v>1213</v>
      </c>
      <c r="Q383" s="6"/>
      <c r="R383" s="6"/>
      <c r="S383" s="6"/>
      <c r="T383" s="6"/>
      <c r="U383" s="6"/>
      <c r="V383" s="6"/>
      <c r="W383" s="6"/>
      <c r="X383" s="6"/>
      <c r="Y383" s="22">
        <v>5</v>
      </c>
      <c r="Z383" s="22"/>
    </row>
    <row r="384" spans="1:26" ht="15" customHeight="1">
      <c r="A384" s="6"/>
      <c r="B384" s="7" t="s">
        <v>1508</v>
      </c>
      <c r="C384" s="6" t="s">
        <v>1509</v>
      </c>
      <c r="D384" s="11" t="s">
        <v>1510</v>
      </c>
      <c r="E384" s="6" t="s">
        <v>1511</v>
      </c>
      <c r="F384" s="11" t="s">
        <v>1510</v>
      </c>
      <c r="G384" s="6" t="s">
        <v>1512</v>
      </c>
      <c r="H384" s="6" t="s">
        <v>1513</v>
      </c>
      <c r="I384" s="6" t="s">
        <v>1514</v>
      </c>
      <c r="J384" s="6" t="s">
        <v>1515</v>
      </c>
      <c r="K384" s="6" t="s">
        <v>1516</v>
      </c>
      <c r="L384" s="6" t="s">
        <v>1495</v>
      </c>
      <c r="M384" s="7" t="s">
        <v>1517</v>
      </c>
      <c r="N384" s="7"/>
      <c r="O384" s="6"/>
      <c r="P384" s="94" t="s">
        <v>1213</v>
      </c>
      <c r="Q384" s="6"/>
      <c r="R384" s="6"/>
      <c r="S384" s="6"/>
      <c r="T384" s="6"/>
      <c r="U384" s="6"/>
      <c r="V384" s="6"/>
      <c r="W384" s="6"/>
      <c r="X384" s="6" t="s">
        <v>53</v>
      </c>
      <c r="Y384" s="22">
        <v>5</v>
      </c>
      <c r="Z384" s="22"/>
    </row>
    <row r="385" spans="1:26" ht="15" customHeight="1">
      <c r="A385" s="6"/>
      <c r="B385" s="6" t="s">
        <v>82</v>
      </c>
      <c r="C385" s="6" t="s">
        <v>1518</v>
      </c>
      <c r="D385" s="11" t="s">
        <v>1519</v>
      </c>
      <c r="E385" s="6" t="s">
        <v>1520</v>
      </c>
      <c r="F385" s="6" t="s">
        <v>1521</v>
      </c>
      <c r="G385" s="6" t="s">
        <v>1522</v>
      </c>
      <c r="H385" s="6" t="s">
        <v>1523</v>
      </c>
      <c r="I385" s="6" t="s">
        <v>1524</v>
      </c>
      <c r="J385" s="6" t="s">
        <v>1525</v>
      </c>
      <c r="K385" s="6" t="s">
        <v>1526</v>
      </c>
      <c r="L385" s="6"/>
      <c r="M385" s="7"/>
      <c r="N385" s="7"/>
      <c r="O385" s="6"/>
      <c r="P385" s="94" t="s">
        <v>1213</v>
      </c>
      <c r="Q385" s="6"/>
      <c r="R385" s="6"/>
      <c r="S385" s="6"/>
      <c r="T385" s="6"/>
      <c r="U385" s="6"/>
      <c r="V385" s="6"/>
      <c r="W385" s="6"/>
      <c r="X385" s="6"/>
      <c r="Y385" s="6">
        <v>2</v>
      </c>
      <c r="Z385" s="6"/>
    </row>
    <row r="386" spans="1:26" ht="15" customHeight="1">
      <c r="A386" s="6"/>
      <c r="B386" s="7" t="s">
        <v>1249</v>
      </c>
      <c r="C386" s="6" t="s">
        <v>1527</v>
      </c>
      <c r="D386" s="11" t="s">
        <v>1528</v>
      </c>
      <c r="E386" s="6" t="s">
        <v>1529</v>
      </c>
      <c r="F386" s="6" t="s">
        <v>1530</v>
      </c>
      <c r="G386" s="6" t="s">
        <v>1531</v>
      </c>
      <c r="H386" s="6" t="s">
        <v>1532</v>
      </c>
      <c r="I386" s="6" t="s">
        <v>1533</v>
      </c>
      <c r="J386" s="6" t="s">
        <v>1534</v>
      </c>
      <c r="K386" s="6" t="s">
        <v>1535</v>
      </c>
      <c r="L386" s="6"/>
      <c r="M386" s="7" t="s">
        <v>1536</v>
      </c>
      <c r="N386" s="7"/>
      <c r="O386" s="6"/>
      <c r="P386" s="64" t="s">
        <v>1213</v>
      </c>
      <c r="Q386" s="94" t="s">
        <v>1537</v>
      </c>
      <c r="R386" s="6" t="s">
        <v>1538</v>
      </c>
      <c r="S386" s="6"/>
      <c r="T386" s="6"/>
      <c r="U386" s="6"/>
      <c r="V386" s="6"/>
      <c r="W386" s="6"/>
      <c r="X386" s="6"/>
      <c r="Y386" s="6">
        <v>2</v>
      </c>
      <c r="Z386" s="6"/>
    </row>
    <row r="387" spans="1:26" ht="15" customHeight="1">
      <c r="A387" s="6"/>
      <c r="B387" s="7" t="s">
        <v>1539</v>
      </c>
      <c r="C387" s="6" t="s">
        <v>1540</v>
      </c>
      <c r="D387" s="11" t="s">
        <v>1541</v>
      </c>
      <c r="E387" s="98"/>
      <c r="F387" s="11"/>
      <c r="G387" s="11"/>
      <c r="H387" s="11"/>
      <c r="I387" s="11"/>
      <c r="J387" s="11"/>
      <c r="K387" s="11"/>
      <c r="L387" s="11"/>
      <c r="M387" s="7" t="s">
        <v>1542</v>
      </c>
      <c r="N387" s="7"/>
      <c r="O387" s="6"/>
      <c r="P387" s="7"/>
      <c r="Q387" s="23"/>
      <c r="R387" s="6"/>
      <c r="S387" s="6" t="s">
        <v>1543</v>
      </c>
      <c r="T387" s="6"/>
      <c r="U387" s="6"/>
      <c r="V387" s="6"/>
      <c r="W387" s="6"/>
      <c r="X387" s="6"/>
      <c r="Y387" s="6"/>
      <c r="Z387" s="6"/>
    </row>
    <row r="388" spans="1:26" ht="15" customHeight="1">
      <c r="A388" s="6"/>
      <c r="B388" s="7" t="s">
        <v>91</v>
      </c>
      <c r="C388" s="6" t="s">
        <v>1544</v>
      </c>
      <c r="D388" s="11" t="s">
        <v>1545</v>
      </c>
      <c r="E388" s="6" t="s">
        <v>1546</v>
      </c>
      <c r="F388" s="11" t="s">
        <v>1545</v>
      </c>
      <c r="G388" s="11" t="s">
        <v>1547</v>
      </c>
      <c r="H388" s="11" t="s">
        <v>1548</v>
      </c>
      <c r="I388" s="11" t="s">
        <v>1549</v>
      </c>
      <c r="J388" s="11" t="s">
        <v>1550</v>
      </c>
      <c r="K388" s="11" t="s">
        <v>1551</v>
      </c>
      <c r="L388" s="11" t="s">
        <v>771</v>
      </c>
      <c r="M388" s="7"/>
      <c r="N388" s="7"/>
      <c r="O388" s="6"/>
      <c r="P388" s="92" t="s">
        <v>1213</v>
      </c>
      <c r="Q388" s="23" t="s">
        <v>773</v>
      </c>
      <c r="R388" s="6" t="s">
        <v>1552</v>
      </c>
      <c r="S388" s="6"/>
      <c r="T388" s="6"/>
      <c r="U388" s="6"/>
      <c r="V388" s="6"/>
      <c r="W388" s="6"/>
      <c r="X388" s="6"/>
      <c r="Y388" s="22">
        <v>7</v>
      </c>
      <c r="Z388" s="22"/>
    </row>
    <row r="389" spans="1:26" ht="15" customHeight="1">
      <c r="A389" s="6"/>
      <c r="B389" s="7" t="s">
        <v>91</v>
      </c>
      <c r="C389" s="6" t="s">
        <v>1553</v>
      </c>
      <c r="D389" s="11" t="s">
        <v>776</v>
      </c>
      <c r="E389" s="11" t="s">
        <v>1554</v>
      </c>
      <c r="F389" s="11" t="s">
        <v>776</v>
      </c>
      <c r="G389" s="11" t="s">
        <v>799</v>
      </c>
      <c r="H389" s="11" t="s">
        <v>1555</v>
      </c>
      <c r="I389" s="11" t="s">
        <v>1556</v>
      </c>
      <c r="J389" s="11" t="s">
        <v>1557</v>
      </c>
      <c r="K389" s="11" t="s">
        <v>1558</v>
      </c>
      <c r="L389" s="11"/>
      <c r="M389" s="7"/>
      <c r="N389" s="7"/>
      <c r="O389" s="6"/>
      <c r="P389" s="92" t="s">
        <v>1213</v>
      </c>
      <c r="Q389" s="6" t="s">
        <v>1559</v>
      </c>
      <c r="R389" s="6" t="s">
        <v>1560</v>
      </c>
      <c r="S389" s="6"/>
      <c r="T389" s="6"/>
      <c r="U389" s="6"/>
      <c r="V389" s="6"/>
      <c r="W389" s="6"/>
      <c r="X389" s="6"/>
      <c r="Y389" s="6">
        <v>5</v>
      </c>
      <c r="Z389" s="6"/>
    </row>
    <row r="390" spans="1:26" ht="15" customHeight="1">
      <c r="A390" s="6"/>
      <c r="B390" s="7" t="s">
        <v>1561</v>
      </c>
      <c r="C390" s="6" t="s">
        <v>1562</v>
      </c>
      <c r="D390" s="11" t="s">
        <v>1563</v>
      </c>
      <c r="E390" s="6" t="s">
        <v>1564</v>
      </c>
      <c r="F390" s="6" t="s">
        <v>1565</v>
      </c>
      <c r="G390" s="6" t="s">
        <v>1566</v>
      </c>
      <c r="H390" s="6" t="s">
        <v>1567</v>
      </c>
      <c r="I390" s="6" t="s">
        <v>1568</v>
      </c>
      <c r="J390" s="6" t="s">
        <v>1569</v>
      </c>
      <c r="K390" s="6" t="s">
        <v>1570</v>
      </c>
      <c r="L390" s="6"/>
      <c r="M390" s="7"/>
      <c r="N390" s="7"/>
      <c r="O390" s="7"/>
      <c r="P390" s="94" t="s">
        <v>1213</v>
      </c>
      <c r="Q390" s="6"/>
      <c r="R390" s="7"/>
      <c r="S390" s="7"/>
      <c r="T390" s="7"/>
      <c r="U390" s="6"/>
      <c r="V390" s="6"/>
      <c r="W390" s="6"/>
      <c r="X390" s="6"/>
      <c r="Y390" s="6">
        <v>4</v>
      </c>
      <c r="Z390" s="6"/>
    </row>
    <row r="391" spans="1:26" ht="15" customHeight="1">
      <c r="A391" s="6"/>
      <c r="B391" s="7" t="s">
        <v>1571</v>
      </c>
      <c r="C391" s="6" t="s">
        <v>1540</v>
      </c>
      <c r="D391" s="11"/>
      <c r="E391" s="6"/>
      <c r="F391" s="11"/>
      <c r="G391" s="11"/>
      <c r="H391" s="11"/>
      <c r="I391" s="11"/>
      <c r="J391" s="11"/>
      <c r="K391" s="11"/>
      <c r="L391" s="11"/>
      <c r="M391" s="7"/>
      <c r="N391" s="7"/>
      <c r="O391" s="6"/>
      <c r="P391" s="7"/>
      <c r="Q391" s="23"/>
      <c r="R391" s="6"/>
      <c r="S391" s="6"/>
      <c r="T391" s="6"/>
      <c r="U391" s="6"/>
      <c r="V391" s="6"/>
      <c r="W391" s="6"/>
      <c r="X391" s="6"/>
      <c r="Y391" s="6"/>
      <c r="Z391" s="6"/>
    </row>
    <row r="392" spans="1:26" ht="15" customHeight="1">
      <c r="A392" s="6"/>
      <c r="B392" s="7" t="s">
        <v>820</v>
      </c>
      <c r="C392" s="7" t="s">
        <v>1203</v>
      </c>
      <c r="D392" s="90" t="s">
        <v>1204</v>
      </c>
      <c r="E392" s="99"/>
      <c r="F392" s="6"/>
      <c r="G392" s="6"/>
      <c r="H392" s="6"/>
      <c r="I392" s="6"/>
      <c r="J392" s="6"/>
      <c r="K392" s="6"/>
      <c r="L392" s="7"/>
      <c r="M392" s="7"/>
      <c r="N392" s="7"/>
      <c r="O392" s="7"/>
      <c r="P392" s="7"/>
      <c r="Q392" s="7"/>
      <c r="R392" s="7"/>
      <c r="S392" s="7"/>
      <c r="T392" s="7"/>
      <c r="U392" s="6"/>
      <c r="V392" s="6"/>
      <c r="W392" s="6"/>
      <c r="X392" s="6"/>
      <c r="Y392" s="6"/>
      <c r="Z392" s="6"/>
    </row>
    <row r="393" spans="1:26" ht="15" customHeight="1">
      <c r="A393" s="6"/>
      <c r="B393" s="7" t="s">
        <v>46</v>
      </c>
      <c r="C393" s="6" t="s">
        <v>1572</v>
      </c>
      <c r="D393" s="11"/>
      <c r="E393" s="6"/>
      <c r="F393" s="6"/>
      <c r="G393" s="6"/>
      <c r="H393" s="6"/>
      <c r="I393" s="6"/>
      <c r="J393" s="6"/>
      <c r="K393" s="6"/>
      <c r="L393" s="7"/>
      <c r="M393" s="7"/>
      <c r="N393" s="7"/>
      <c r="O393" s="7"/>
      <c r="P393" s="7"/>
      <c r="Q393" s="7"/>
      <c r="R393" s="7"/>
      <c r="S393" s="7"/>
      <c r="T393" s="7"/>
      <c r="U393" s="6" t="s">
        <v>1573</v>
      </c>
      <c r="V393" s="6"/>
      <c r="W393" s="6"/>
      <c r="X393" s="6"/>
      <c r="Y393" s="6"/>
      <c r="Z393" s="6"/>
    </row>
    <row r="394" spans="1:26" ht="15" customHeight="1">
      <c r="A394" s="6"/>
      <c r="B394" s="7" t="s">
        <v>46</v>
      </c>
      <c r="C394" s="6" t="s">
        <v>1574</v>
      </c>
      <c r="D394" s="11"/>
      <c r="E394" s="6"/>
      <c r="F394" s="6"/>
      <c r="G394" s="6"/>
      <c r="H394" s="6"/>
      <c r="I394" s="6"/>
      <c r="J394" s="6"/>
      <c r="K394" s="6"/>
      <c r="L394" s="7"/>
      <c r="M394" s="7"/>
      <c r="N394" s="7"/>
      <c r="O394" s="7"/>
      <c r="P394" s="7"/>
      <c r="Q394" s="7"/>
      <c r="R394" s="7"/>
      <c r="S394" s="7"/>
      <c r="T394" s="7"/>
      <c r="U394" s="6" t="s">
        <v>1575</v>
      </c>
      <c r="V394" s="6"/>
      <c r="W394" s="6"/>
      <c r="X394" s="6"/>
      <c r="Y394" s="6"/>
      <c r="Z394" s="6"/>
    </row>
    <row r="395" spans="1:26" ht="15" customHeight="1">
      <c r="A395" s="6"/>
      <c r="B395" s="7" t="s">
        <v>46</v>
      </c>
      <c r="C395" s="6" t="s">
        <v>1576</v>
      </c>
      <c r="D395" s="11"/>
      <c r="E395" s="6"/>
      <c r="F395" s="6"/>
      <c r="G395" s="6"/>
      <c r="H395" s="6"/>
      <c r="I395" s="6"/>
      <c r="J395" s="6"/>
      <c r="K395" s="6"/>
      <c r="L395" s="7"/>
      <c r="M395" s="7"/>
      <c r="N395" s="7"/>
      <c r="O395" s="7"/>
      <c r="P395" s="7"/>
      <c r="Q395" s="7"/>
      <c r="R395" s="7"/>
      <c r="S395" s="7"/>
      <c r="T395" s="7"/>
      <c r="U395" s="6" t="s">
        <v>1577</v>
      </c>
      <c r="V395" s="6"/>
      <c r="W395" s="6"/>
      <c r="X395" s="6"/>
      <c r="Y395" s="6"/>
      <c r="Z395" s="6"/>
    </row>
    <row r="396" spans="1:26" ht="15" customHeight="1">
      <c r="A396" s="6"/>
      <c r="B396" s="7" t="s">
        <v>46</v>
      </c>
      <c r="C396" s="6" t="s">
        <v>1578</v>
      </c>
      <c r="D396" s="11"/>
      <c r="E396" s="6"/>
      <c r="F396" s="6"/>
      <c r="G396" s="6"/>
      <c r="H396" s="6"/>
      <c r="I396" s="6"/>
      <c r="J396" s="6"/>
      <c r="K396" s="6"/>
      <c r="L396" s="7"/>
      <c r="M396" s="7"/>
      <c r="N396" s="7"/>
      <c r="O396" s="7"/>
      <c r="P396" s="7"/>
      <c r="Q396" s="7"/>
      <c r="R396" s="7"/>
      <c r="S396" s="7"/>
      <c r="T396" s="7"/>
      <c r="U396" s="6" t="s">
        <v>1579</v>
      </c>
      <c r="V396" s="6"/>
      <c r="W396" s="6"/>
      <c r="X396" s="6"/>
      <c r="Y396" s="6"/>
      <c r="Z396" s="6"/>
    </row>
    <row r="397" spans="1:26" ht="15" customHeight="1">
      <c r="A397" s="6"/>
      <c r="B397" s="7" t="s">
        <v>46</v>
      </c>
      <c r="C397" s="6" t="s">
        <v>1580</v>
      </c>
      <c r="D397" s="11"/>
      <c r="E397" s="6"/>
      <c r="F397" s="6"/>
      <c r="G397" s="6"/>
      <c r="H397" s="6"/>
      <c r="I397" s="6"/>
      <c r="J397" s="6"/>
      <c r="K397" s="6"/>
      <c r="L397" s="7"/>
      <c r="M397" s="7"/>
      <c r="N397" s="7"/>
      <c r="O397" s="7"/>
      <c r="P397" s="7"/>
      <c r="Q397" s="7"/>
      <c r="R397" s="7"/>
      <c r="S397" s="7"/>
      <c r="T397" s="7"/>
      <c r="U397" s="6" t="s">
        <v>1581</v>
      </c>
      <c r="V397" s="6"/>
      <c r="W397" s="6"/>
      <c r="X397" s="6"/>
      <c r="Y397" s="6"/>
      <c r="Z397" s="6"/>
    </row>
    <row r="398" spans="1:26" ht="15" customHeight="1">
      <c r="A398" s="6"/>
      <c r="B398" s="7" t="s">
        <v>60</v>
      </c>
      <c r="C398" s="6" t="s">
        <v>1582</v>
      </c>
      <c r="D398" s="8"/>
      <c r="E398" s="7"/>
      <c r="F398" s="7"/>
      <c r="G398" s="7"/>
      <c r="H398" s="7"/>
      <c r="I398" s="7"/>
      <c r="J398" s="7"/>
      <c r="K398" s="7"/>
      <c r="L398" s="7"/>
      <c r="M398" s="7"/>
      <c r="N398" s="7"/>
      <c r="O398" s="7"/>
      <c r="P398" s="7"/>
      <c r="Q398" s="7"/>
      <c r="R398" s="7"/>
      <c r="S398" s="7"/>
      <c r="T398" s="7"/>
      <c r="U398" s="6" t="s">
        <v>62</v>
      </c>
      <c r="V398" s="6"/>
      <c r="W398" s="6"/>
      <c r="X398" s="6"/>
      <c r="Y398" s="6"/>
      <c r="Z398" s="6"/>
    </row>
    <row r="399" spans="1:26" ht="15" customHeight="1">
      <c r="A399" s="6"/>
      <c r="B399" s="7" t="s">
        <v>68</v>
      </c>
      <c r="C399" s="7" t="s">
        <v>1583</v>
      </c>
      <c r="D399" s="90" t="s">
        <v>1584</v>
      </c>
      <c r="E399" s="91"/>
      <c r="F399" s="6"/>
      <c r="G399" s="6"/>
      <c r="H399" s="6"/>
      <c r="I399" s="6"/>
      <c r="J399" s="6"/>
      <c r="K399" s="6"/>
      <c r="L399" s="7"/>
      <c r="M399" s="7"/>
      <c r="N399" s="7"/>
      <c r="O399" s="7"/>
      <c r="P399" s="7"/>
      <c r="Q399" s="7"/>
      <c r="R399" s="7"/>
      <c r="S399" s="7"/>
      <c r="T399" s="7"/>
      <c r="U399" s="6"/>
      <c r="V399" s="6"/>
      <c r="W399" s="6"/>
      <c r="X399" s="6"/>
      <c r="Y399" s="6"/>
      <c r="Z399" s="6"/>
    </row>
    <row r="400" spans="1:26" ht="15" customHeight="1">
      <c r="A400" s="6"/>
      <c r="B400" s="7" t="s">
        <v>65</v>
      </c>
      <c r="C400" s="7" t="s">
        <v>1585</v>
      </c>
      <c r="D400" s="11" t="s">
        <v>1586</v>
      </c>
      <c r="E400" s="6" t="s">
        <v>1587</v>
      </c>
      <c r="F400" s="6" t="s">
        <v>1588</v>
      </c>
      <c r="G400" s="6" t="s">
        <v>1589</v>
      </c>
      <c r="H400" s="6" t="s">
        <v>1590</v>
      </c>
      <c r="I400" s="6" t="s">
        <v>1591</v>
      </c>
      <c r="J400" s="6" t="s">
        <v>1592</v>
      </c>
      <c r="K400" s="11"/>
      <c r="L400" s="6"/>
      <c r="M400" s="7"/>
      <c r="N400" s="6"/>
      <c r="O400" s="6"/>
      <c r="P400" s="7"/>
      <c r="Q400" s="6"/>
      <c r="R400" s="6"/>
      <c r="S400" s="6"/>
      <c r="T400" s="6"/>
      <c r="U400" s="6"/>
      <c r="V400" s="6"/>
      <c r="W400" s="6"/>
      <c r="X400" s="6"/>
      <c r="Y400" s="6"/>
      <c r="Z400" s="6"/>
    </row>
    <row r="401" spans="1:26" ht="15" customHeight="1">
      <c r="A401" s="6"/>
      <c r="B401" s="7" t="s">
        <v>1593</v>
      </c>
      <c r="C401" s="6" t="s">
        <v>1594</v>
      </c>
      <c r="D401" s="11" t="s">
        <v>1595</v>
      </c>
      <c r="E401" s="6" t="s">
        <v>1596</v>
      </c>
      <c r="F401" s="6" t="s">
        <v>1597</v>
      </c>
      <c r="G401" s="6" t="s">
        <v>1598</v>
      </c>
      <c r="H401" s="6" t="s">
        <v>1599</v>
      </c>
      <c r="I401" s="6" t="s">
        <v>1600</v>
      </c>
      <c r="J401" s="6" t="s">
        <v>1601</v>
      </c>
      <c r="K401" s="6" t="s">
        <v>1602</v>
      </c>
      <c r="L401" s="6" t="s">
        <v>1603</v>
      </c>
      <c r="M401" s="7"/>
      <c r="N401" s="7"/>
      <c r="O401" s="6"/>
      <c r="P401" s="94" t="s">
        <v>1213</v>
      </c>
      <c r="Q401" s="6"/>
      <c r="R401" s="6"/>
      <c r="S401" s="6"/>
      <c r="T401" s="6"/>
      <c r="U401" s="6"/>
      <c r="V401" s="6"/>
      <c r="W401" s="6"/>
      <c r="X401" s="6" t="s">
        <v>53</v>
      </c>
      <c r="Y401" s="6">
        <v>2</v>
      </c>
      <c r="Z401" s="6"/>
    </row>
    <row r="402" spans="1:26" ht="15" customHeight="1">
      <c r="A402" s="95"/>
      <c r="B402" s="95" t="s">
        <v>68</v>
      </c>
      <c r="C402" s="100" t="s">
        <v>1604</v>
      </c>
      <c r="D402" s="89" t="s">
        <v>1605</v>
      </c>
      <c r="E402" s="101"/>
      <c r="F402" s="102"/>
      <c r="G402" s="102"/>
      <c r="H402" s="102"/>
      <c r="I402" s="102"/>
      <c r="J402" s="102"/>
      <c r="K402" s="102"/>
      <c r="L402" s="102"/>
      <c r="M402" s="7" t="s">
        <v>1212</v>
      </c>
      <c r="N402" s="95"/>
      <c r="O402" s="95"/>
      <c r="P402" s="95"/>
      <c r="Q402" s="95"/>
      <c r="R402" s="95"/>
      <c r="S402" s="6"/>
      <c r="T402" s="6"/>
      <c r="U402" s="6"/>
      <c r="V402" s="6"/>
      <c r="W402" s="6"/>
      <c r="X402" s="6"/>
      <c r="Y402" s="6"/>
      <c r="Z402" s="6"/>
    </row>
    <row r="403" spans="1:26" ht="30" customHeight="1">
      <c r="A403" s="95"/>
      <c r="B403" s="95" t="s">
        <v>65</v>
      </c>
      <c r="C403" s="100" t="s">
        <v>1606</v>
      </c>
      <c r="D403" s="89" t="s">
        <v>1607</v>
      </c>
      <c r="E403" s="89" t="s">
        <v>1607</v>
      </c>
      <c r="F403" s="103" t="s">
        <v>1608</v>
      </c>
      <c r="G403" s="89" t="s">
        <v>1607</v>
      </c>
      <c r="H403" s="89" t="s">
        <v>1607</v>
      </c>
      <c r="I403" s="89" t="s">
        <v>1607</v>
      </c>
      <c r="J403" s="104" t="s">
        <v>1609</v>
      </c>
      <c r="K403" s="102"/>
      <c r="L403" s="102"/>
      <c r="M403" s="7"/>
      <c r="N403" s="95"/>
      <c r="O403" s="95"/>
      <c r="P403" s="95"/>
      <c r="Q403" s="95"/>
      <c r="R403" s="95"/>
      <c r="S403" s="6"/>
      <c r="T403" s="6"/>
      <c r="U403" s="6"/>
      <c r="V403" s="6"/>
      <c r="W403" s="6"/>
      <c r="X403" s="6"/>
      <c r="Y403" s="6"/>
      <c r="Z403" s="6"/>
    </row>
    <row r="404" spans="1:26" ht="26.25" customHeight="1">
      <c r="A404" s="95"/>
      <c r="B404" s="95" t="s">
        <v>1610</v>
      </c>
      <c r="C404" s="100" t="s">
        <v>1611</v>
      </c>
      <c r="D404" s="89" t="s">
        <v>1612</v>
      </c>
      <c r="E404" s="6" t="s">
        <v>1613</v>
      </c>
      <c r="F404" s="62" t="s">
        <v>1614</v>
      </c>
      <c r="G404" s="105" t="s">
        <v>1615</v>
      </c>
      <c r="H404" s="105" t="s">
        <v>1616</v>
      </c>
      <c r="I404" s="6" t="s">
        <v>1617</v>
      </c>
      <c r="J404" s="62" t="s">
        <v>1618</v>
      </c>
      <c r="K404" s="102"/>
      <c r="L404" s="102"/>
      <c r="M404" s="7" t="s">
        <v>1619</v>
      </c>
      <c r="N404" s="69"/>
      <c r="O404" s="95"/>
      <c r="P404" s="95" t="s">
        <v>1213</v>
      </c>
      <c r="Q404" s="95"/>
      <c r="R404" s="95"/>
      <c r="S404" s="6"/>
      <c r="T404" s="6"/>
      <c r="U404" s="6"/>
      <c r="V404" s="6"/>
      <c r="W404" s="6"/>
      <c r="X404" s="6"/>
      <c r="Y404" s="22">
        <v>7</v>
      </c>
      <c r="Z404" s="22"/>
    </row>
    <row r="405" spans="1:26" ht="15" customHeight="1">
      <c r="A405" s="6"/>
      <c r="B405" s="7" t="s">
        <v>1474</v>
      </c>
      <c r="C405" s="100" t="s">
        <v>1620</v>
      </c>
      <c r="D405" s="89" t="s">
        <v>1621</v>
      </c>
      <c r="E405" s="6" t="s">
        <v>1622</v>
      </c>
      <c r="F405" s="62" t="s">
        <v>1623</v>
      </c>
      <c r="G405" s="102" t="s">
        <v>1624</v>
      </c>
      <c r="H405" s="106" t="s">
        <v>1625</v>
      </c>
      <c r="I405" s="105" t="s">
        <v>1626</v>
      </c>
      <c r="J405" s="62" t="s">
        <v>1627</v>
      </c>
      <c r="K405" s="102"/>
      <c r="L405" s="102" t="s">
        <v>1628</v>
      </c>
      <c r="M405" s="7" t="s">
        <v>1629</v>
      </c>
      <c r="N405" s="95" t="s">
        <v>1497</v>
      </c>
      <c r="O405" s="95"/>
      <c r="P405" s="95" t="s">
        <v>1213</v>
      </c>
      <c r="Q405" s="95"/>
      <c r="R405" s="95"/>
      <c r="S405" s="6"/>
      <c r="T405" s="6"/>
      <c r="U405" s="6"/>
      <c r="V405" s="6"/>
      <c r="W405" s="6"/>
      <c r="X405" s="6"/>
      <c r="Y405" s="6">
        <v>3</v>
      </c>
      <c r="Z405" s="6"/>
    </row>
    <row r="406" spans="1:26" ht="15" customHeight="1">
      <c r="A406" s="95"/>
      <c r="B406" s="95" t="s">
        <v>65</v>
      </c>
      <c r="C406" s="100" t="s">
        <v>1630</v>
      </c>
      <c r="D406" s="89" t="s">
        <v>1631</v>
      </c>
      <c r="E406" s="89" t="s">
        <v>1631</v>
      </c>
      <c r="F406" s="89" t="s">
        <v>1631</v>
      </c>
      <c r="G406" s="89" t="s">
        <v>1631</v>
      </c>
      <c r="H406" s="89" t="s">
        <v>1631</v>
      </c>
      <c r="I406" s="89" t="s">
        <v>1632</v>
      </c>
      <c r="J406" s="104" t="s">
        <v>1609</v>
      </c>
      <c r="K406" s="102"/>
      <c r="L406" s="102"/>
      <c r="M406" s="7" t="s">
        <v>1629</v>
      </c>
      <c r="N406" s="95"/>
      <c r="O406" s="95"/>
      <c r="P406" s="95"/>
      <c r="Q406" s="95"/>
      <c r="R406" s="95"/>
      <c r="S406" s="6"/>
      <c r="T406" s="6"/>
      <c r="U406" s="6"/>
      <c r="V406" s="6"/>
      <c r="W406" s="6"/>
      <c r="X406" s="6"/>
      <c r="Y406" s="6"/>
      <c r="Z406" s="6"/>
    </row>
    <row r="407" spans="1:26" ht="15" customHeight="1">
      <c r="A407" s="107"/>
      <c r="B407" s="107" t="s">
        <v>1633</v>
      </c>
      <c r="C407" s="108" t="s">
        <v>1634</v>
      </c>
      <c r="D407" s="109" t="s">
        <v>1635</v>
      </c>
      <c r="E407" s="6"/>
      <c r="F407" s="62"/>
      <c r="G407" s="62"/>
      <c r="H407" s="62"/>
      <c r="I407" s="62"/>
      <c r="J407" s="62"/>
      <c r="K407" s="110"/>
      <c r="L407" s="110" t="s">
        <v>1636</v>
      </c>
      <c r="M407" s="107"/>
      <c r="N407" s="107"/>
      <c r="O407" s="107" t="s">
        <v>1637</v>
      </c>
      <c r="P407" s="95" t="s">
        <v>1213</v>
      </c>
      <c r="Q407" s="107"/>
      <c r="R407" s="107"/>
      <c r="S407" s="107"/>
      <c r="T407" s="7" t="s">
        <v>1638</v>
      </c>
      <c r="U407" s="6"/>
      <c r="V407" s="6"/>
      <c r="W407" s="6" t="s">
        <v>53</v>
      </c>
      <c r="X407" s="6"/>
      <c r="Y407" s="6">
        <v>2</v>
      </c>
      <c r="Z407" s="6"/>
    </row>
    <row r="408" spans="1:26" ht="15" customHeight="1">
      <c r="A408" s="107"/>
      <c r="B408" s="107" t="s">
        <v>46</v>
      </c>
      <c r="C408" s="108" t="s">
        <v>1639</v>
      </c>
      <c r="D408" s="109"/>
      <c r="E408" s="110"/>
      <c r="F408" s="110"/>
      <c r="G408" s="110"/>
      <c r="H408" s="110"/>
      <c r="I408" s="110"/>
      <c r="J408" s="110"/>
      <c r="K408" s="110"/>
      <c r="L408" s="110"/>
      <c r="M408" s="107"/>
      <c r="N408" s="107"/>
      <c r="O408" s="107"/>
      <c r="P408" s="107"/>
      <c r="Q408" s="107"/>
      <c r="R408" s="107"/>
      <c r="S408" s="107"/>
      <c r="T408" s="6"/>
      <c r="U408" s="6" t="s">
        <v>1640</v>
      </c>
      <c r="V408" s="6"/>
      <c r="W408" s="6"/>
      <c r="X408" s="6"/>
      <c r="Y408" s="6"/>
      <c r="Z408" s="6"/>
    </row>
    <row r="409" spans="1:26" ht="15" customHeight="1">
      <c r="A409" s="107"/>
      <c r="B409" s="111" t="s">
        <v>1539</v>
      </c>
      <c r="C409" s="112" t="s">
        <v>1641</v>
      </c>
      <c r="D409" s="113" t="s">
        <v>1642</v>
      </c>
      <c r="E409" s="114"/>
      <c r="F409" s="115"/>
      <c r="G409" s="115"/>
      <c r="H409" s="115"/>
      <c r="I409" s="115"/>
      <c r="J409" s="115"/>
      <c r="K409" s="115"/>
      <c r="L409" s="115"/>
      <c r="M409" s="7" t="s">
        <v>1212</v>
      </c>
      <c r="N409" s="111"/>
      <c r="O409" s="111"/>
      <c r="P409" s="111"/>
      <c r="Q409" s="111"/>
      <c r="R409" s="111"/>
      <c r="S409" s="111" t="s">
        <v>1643</v>
      </c>
      <c r="T409" s="7"/>
      <c r="U409" s="6"/>
      <c r="V409" s="6"/>
      <c r="W409" s="6"/>
      <c r="X409" s="6"/>
      <c r="Y409" s="6"/>
      <c r="Z409" s="6"/>
    </row>
    <row r="410" spans="1:26" ht="15.75" customHeight="1">
      <c r="A410" s="15"/>
      <c r="B410" s="24" t="s">
        <v>46</v>
      </c>
      <c r="C410" s="25" t="s">
        <v>1644</v>
      </c>
      <c r="D410" s="26"/>
      <c r="E410" s="26"/>
      <c r="F410" s="26"/>
      <c r="G410" s="26"/>
      <c r="H410" s="26"/>
      <c r="I410" s="26"/>
      <c r="J410" s="26"/>
      <c r="K410" s="26"/>
      <c r="L410" s="26"/>
      <c r="M410" s="24"/>
      <c r="N410" s="24"/>
      <c r="O410" s="25"/>
      <c r="P410" s="24"/>
      <c r="Q410" s="24"/>
      <c r="R410" s="24"/>
      <c r="S410" s="6"/>
      <c r="T410" s="6"/>
      <c r="U410" s="116" t="s">
        <v>1645</v>
      </c>
      <c r="V410" s="6"/>
      <c r="W410" s="6"/>
      <c r="X410" s="6"/>
      <c r="Y410" s="6"/>
      <c r="Z410" s="6"/>
    </row>
    <row r="411" spans="1:26" ht="40.5" customHeight="1">
      <c r="A411" s="6"/>
      <c r="B411" s="6" t="s">
        <v>1646</v>
      </c>
      <c r="C411" s="100" t="s">
        <v>1647</v>
      </c>
      <c r="D411" s="100" t="s">
        <v>1648</v>
      </c>
      <c r="E411" s="6" t="s">
        <v>1649</v>
      </c>
      <c r="F411" s="62" t="s">
        <v>1650</v>
      </c>
      <c r="G411" s="102" t="s">
        <v>1651</v>
      </c>
      <c r="H411" s="106" t="s">
        <v>1652</v>
      </c>
      <c r="I411" s="105" t="s">
        <v>1653</v>
      </c>
      <c r="J411" s="62" t="s">
        <v>1654</v>
      </c>
      <c r="K411" s="102"/>
      <c r="L411" s="102"/>
      <c r="M411" s="7"/>
      <c r="N411" s="7"/>
      <c r="O411" s="95"/>
      <c r="P411" s="95" t="s">
        <v>1213</v>
      </c>
      <c r="Q411" s="95"/>
      <c r="R411" s="95"/>
      <c r="S411" s="6"/>
      <c r="T411" s="6"/>
      <c r="U411" s="117"/>
      <c r="V411" s="6"/>
      <c r="W411" s="6"/>
      <c r="X411" s="6"/>
      <c r="Y411" s="22">
        <v>5</v>
      </c>
      <c r="Z411" s="22"/>
    </row>
    <row r="412" spans="1:26" ht="15.75" customHeight="1">
      <c r="A412" s="34"/>
      <c r="B412" s="34" t="s">
        <v>46</v>
      </c>
      <c r="C412" s="39" t="s">
        <v>1655</v>
      </c>
      <c r="D412" s="35" t="s">
        <v>1656</v>
      </c>
      <c r="E412" s="6"/>
      <c r="F412" s="6"/>
      <c r="G412" s="6"/>
      <c r="H412" s="6"/>
      <c r="I412" s="6"/>
      <c r="J412" s="11"/>
      <c r="K412" s="6"/>
      <c r="L412" s="7"/>
      <c r="M412" s="7"/>
      <c r="N412" s="6"/>
      <c r="O412" s="7"/>
      <c r="P412" s="6"/>
      <c r="Q412" s="6"/>
      <c r="R412" s="6"/>
      <c r="S412" s="7"/>
      <c r="T412" s="7"/>
      <c r="U412" s="38" t="s">
        <v>1657</v>
      </c>
      <c r="V412" s="6"/>
      <c r="W412" s="6"/>
      <c r="X412" s="6"/>
      <c r="Y412" s="6"/>
      <c r="Z412" s="6"/>
    </row>
    <row r="413" spans="1:26" ht="15.75" customHeight="1">
      <c r="A413" s="34"/>
      <c r="B413" s="34" t="s">
        <v>46</v>
      </c>
      <c r="C413" s="35" t="s">
        <v>1658</v>
      </c>
      <c r="D413" s="35" t="s">
        <v>1659</v>
      </c>
      <c r="E413" s="6"/>
      <c r="F413" s="6"/>
      <c r="G413" s="6"/>
      <c r="H413" s="6"/>
      <c r="I413" s="6"/>
      <c r="J413" s="11"/>
      <c r="K413" s="6"/>
      <c r="L413" s="7"/>
      <c r="M413" s="7"/>
      <c r="N413" s="6"/>
      <c r="O413" s="7"/>
      <c r="P413" s="6"/>
      <c r="Q413" s="6"/>
      <c r="R413" s="6"/>
      <c r="S413" s="7"/>
      <c r="T413" s="7"/>
      <c r="U413" s="38" t="s">
        <v>1660</v>
      </c>
      <c r="V413" s="6"/>
      <c r="W413" s="6"/>
      <c r="X413" s="6"/>
      <c r="Y413" s="6"/>
      <c r="Z413" s="6"/>
    </row>
    <row r="414" spans="1:26" ht="15.75" customHeight="1">
      <c r="A414" s="34"/>
      <c r="B414" s="34" t="s">
        <v>46</v>
      </c>
      <c r="C414" s="35" t="s">
        <v>1661</v>
      </c>
      <c r="D414" s="35" t="s">
        <v>1662</v>
      </c>
      <c r="E414" s="6"/>
      <c r="F414" s="6"/>
      <c r="G414" s="6"/>
      <c r="H414" s="6"/>
      <c r="I414" s="6"/>
      <c r="J414" s="11"/>
      <c r="K414" s="6"/>
      <c r="L414" s="7"/>
      <c r="M414" s="7"/>
      <c r="N414" s="6"/>
      <c r="O414" s="7"/>
      <c r="P414" s="6"/>
      <c r="Q414" s="6"/>
      <c r="R414" s="6"/>
      <c r="S414" s="7"/>
      <c r="T414" s="7"/>
      <c r="U414" s="6" t="s">
        <v>1663</v>
      </c>
      <c r="V414" s="6"/>
      <c r="W414" s="6"/>
      <c r="X414" s="6"/>
      <c r="Y414" s="6"/>
      <c r="Z414" s="6"/>
    </row>
    <row r="415" spans="1:26" ht="15.75" customHeight="1">
      <c r="A415" s="95" t="s">
        <v>73</v>
      </c>
      <c r="B415" s="95" t="s">
        <v>1277</v>
      </c>
      <c r="C415" s="100" t="s">
        <v>1664</v>
      </c>
      <c r="D415" s="100" t="s">
        <v>1665</v>
      </c>
      <c r="E415" s="118" t="s">
        <v>1666</v>
      </c>
      <c r="F415" s="102"/>
      <c r="G415" s="102" t="s">
        <v>1667</v>
      </c>
      <c r="H415" s="102"/>
      <c r="I415" s="102" t="s">
        <v>1668</v>
      </c>
      <c r="J415" s="102" t="s">
        <v>1669</v>
      </c>
      <c r="K415" s="102"/>
      <c r="L415" s="102"/>
      <c r="M415" s="7" t="s">
        <v>1670</v>
      </c>
      <c r="N415" s="7"/>
      <c r="O415" s="95"/>
      <c r="P415" s="95" t="s">
        <v>1213</v>
      </c>
      <c r="Q415" s="95"/>
      <c r="R415" s="95"/>
      <c r="S415" s="6"/>
      <c r="T415" s="6"/>
      <c r="U415" s="116"/>
      <c r="V415" s="6"/>
      <c r="W415" s="6"/>
      <c r="X415" s="6"/>
      <c r="Y415" s="6">
        <v>5</v>
      </c>
      <c r="Z415" s="6"/>
    </row>
    <row r="416" spans="1:26" ht="15.75" customHeight="1">
      <c r="A416" s="95" t="s">
        <v>1671</v>
      </c>
      <c r="B416" s="95" t="s">
        <v>91</v>
      </c>
      <c r="C416" s="100" t="str">
        <f>C415&amp;"_o"</f>
        <v>s2_q19_hhmemeduc_o</v>
      </c>
      <c r="D416" s="100" t="s">
        <v>1672</v>
      </c>
      <c r="E416" s="70" t="s">
        <v>1673</v>
      </c>
      <c r="F416" s="102"/>
      <c r="G416" s="102" t="s">
        <v>1674</v>
      </c>
      <c r="H416" s="102"/>
      <c r="I416" s="102" t="s">
        <v>1675</v>
      </c>
      <c r="J416" s="102" t="s">
        <v>1676</v>
      </c>
      <c r="K416" s="102"/>
      <c r="L416" s="102"/>
      <c r="M416" s="7" t="str">
        <f>"${"&amp;C415&amp;"}=-77"</f>
        <v>${s2_q19_hhmemeduc}=-77</v>
      </c>
      <c r="N416" s="7"/>
      <c r="O416" s="95"/>
      <c r="P416" s="95" t="s">
        <v>1213</v>
      </c>
      <c r="Q416" s="95"/>
      <c r="R416" s="95"/>
      <c r="S416" s="6"/>
      <c r="T416" s="6"/>
      <c r="U416" s="116"/>
      <c r="V416" s="6"/>
      <c r="W416" s="6"/>
      <c r="X416" s="6"/>
      <c r="Y416" s="6">
        <v>2</v>
      </c>
      <c r="Z416" s="6"/>
    </row>
    <row r="417" spans="1:26" ht="15.75" customHeight="1">
      <c r="A417" s="95" t="s">
        <v>73</v>
      </c>
      <c r="B417" s="95" t="s">
        <v>1299</v>
      </c>
      <c r="C417" s="100" t="s">
        <v>1677</v>
      </c>
      <c r="D417" s="100" t="s">
        <v>1678</v>
      </c>
      <c r="E417" s="100" t="s">
        <v>1679</v>
      </c>
      <c r="F417" s="102"/>
      <c r="G417" s="102" t="s">
        <v>1680</v>
      </c>
      <c r="H417" s="102"/>
      <c r="I417" s="102" t="s">
        <v>1681</v>
      </c>
      <c r="J417" s="102" t="s">
        <v>1682</v>
      </c>
      <c r="K417" s="102"/>
      <c r="L417" s="102"/>
      <c r="M417" s="7" t="s">
        <v>1670</v>
      </c>
      <c r="N417" s="7"/>
      <c r="O417" s="95"/>
      <c r="P417" s="95" t="s">
        <v>1213</v>
      </c>
      <c r="Q417" s="95"/>
      <c r="R417" s="95"/>
      <c r="S417" s="6"/>
      <c r="T417" s="6"/>
      <c r="U417" s="116"/>
      <c r="V417" s="6"/>
      <c r="W417" s="6"/>
      <c r="X417" s="6"/>
      <c r="Y417" s="6">
        <v>4</v>
      </c>
      <c r="Z417" s="6"/>
    </row>
    <row r="418" spans="1:26" ht="15.75" customHeight="1">
      <c r="A418" s="95" t="s">
        <v>1671</v>
      </c>
      <c r="B418" s="95" t="s">
        <v>91</v>
      </c>
      <c r="C418" s="100" t="s">
        <v>1683</v>
      </c>
      <c r="D418" s="100" t="s">
        <v>1672</v>
      </c>
      <c r="E418" s="70" t="s">
        <v>1673</v>
      </c>
      <c r="F418" s="102"/>
      <c r="G418" s="102" t="s">
        <v>1674</v>
      </c>
      <c r="H418" s="102"/>
      <c r="I418" s="102" t="s">
        <v>1675</v>
      </c>
      <c r="J418" s="102" t="s">
        <v>1676</v>
      </c>
      <c r="K418" s="102"/>
      <c r="L418" s="102"/>
      <c r="M418" s="7" t="str">
        <f>"${"&amp;C417&amp;"}=-77"</f>
        <v>${s2_hhmemeducur}=-77</v>
      </c>
      <c r="N418" s="7"/>
      <c r="O418" s="95"/>
      <c r="P418" s="95" t="s">
        <v>1213</v>
      </c>
      <c r="Q418" s="95"/>
      <c r="R418" s="95"/>
      <c r="S418" s="6"/>
      <c r="T418" s="6"/>
      <c r="U418" s="116"/>
      <c r="V418" s="6"/>
      <c r="W418" s="6"/>
      <c r="X418" s="6"/>
      <c r="Y418" s="6">
        <v>2</v>
      </c>
      <c r="Z418" s="6"/>
    </row>
    <row r="419" spans="1:26" ht="15.75" customHeight="1">
      <c r="A419" s="100" t="s">
        <v>73</v>
      </c>
      <c r="B419" s="100" t="s">
        <v>1273</v>
      </c>
      <c r="C419" s="100" t="s">
        <v>1684</v>
      </c>
      <c r="D419" s="100" t="s">
        <v>1685</v>
      </c>
      <c r="E419" s="100" t="s">
        <v>1686</v>
      </c>
      <c r="F419" s="100"/>
      <c r="G419" s="100" t="s">
        <v>1687</v>
      </c>
      <c r="H419" s="100"/>
      <c r="I419" s="100" t="s">
        <v>1688</v>
      </c>
      <c r="J419" s="100" t="s">
        <v>1689</v>
      </c>
      <c r="K419" s="100"/>
      <c r="L419" s="100"/>
      <c r="M419" s="7" t="s">
        <v>1670</v>
      </c>
      <c r="N419" s="100"/>
      <c r="O419" s="100"/>
      <c r="P419" s="100" t="s">
        <v>1213</v>
      </c>
      <c r="Q419" s="100"/>
      <c r="R419" s="100"/>
      <c r="S419" s="100"/>
      <c r="T419" s="100"/>
      <c r="U419" s="100"/>
      <c r="V419" s="100"/>
      <c r="W419" s="100"/>
      <c r="X419" s="100"/>
      <c r="Y419" s="100">
        <v>5</v>
      </c>
      <c r="Z419" s="100"/>
    </row>
    <row r="420" spans="1:26" ht="15.75" customHeight="1">
      <c r="A420" s="95"/>
      <c r="B420" s="95" t="s">
        <v>46</v>
      </c>
      <c r="C420" s="119" t="s">
        <v>1690</v>
      </c>
      <c r="D420" s="100"/>
      <c r="E420" s="6"/>
      <c r="F420" s="102"/>
      <c r="G420" s="102"/>
      <c r="H420" s="102"/>
      <c r="I420" s="102"/>
      <c r="J420" s="102"/>
      <c r="K420" s="102"/>
      <c r="L420" s="102"/>
      <c r="M420" s="7"/>
      <c r="N420" s="95"/>
      <c r="O420" s="95"/>
      <c r="P420" s="95"/>
      <c r="Q420" s="95"/>
      <c r="R420" s="95"/>
      <c r="S420" s="6"/>
      <c r="T420" s="6"/>
      <c r="U420" s="116" t="s">
        <v>1691</v>
      </c>
      <c r="V420" s="6"/>
      <c r="W420" s="6"/>
      <c r="X420" s="6"/>
      <c r="Y420" s="6"/>
      <c r="Z420" s="6"/>
    </row>
    <row r="421" spans="1:26" ht="15.75" customHeight="1">
      <c r="A421" s="95"/>
      <c r="B421" s="95" t="s">
        <v>46</v>
      </c>
      <c r="C421" s="100" t="s">
        <v>1692</v>
      </c>
      <c r="D421" s="119"/>
      <c r="E421" s="6"/>
      <c r="F421" s="102"/>
      <c r="G421" s="102"/>
      <c r="H421" s="102"/>
      <c r="I421" s="102"/>
      <c r="J421" s="102"/>
      <c r="K421" s="102"/>
      <c r="L421" s="102"/>
      <c r="M421" s="7"/>
      <c r="N421" s="95"/>
      <c r="O421" s="95"/>
      <c r="P421" s="95"/>
      <c r="Q421" s="95"/>
      <c r="R421" s="95"/>
      <c r="S421" s="6"/>
      <c r="T421" s="6"/>
      <c r="U421" s="116" t="s">
        <v>1693</v>
      </c>
      <c r="V421" s="6"/>
      <c r="W421" s="6"/>
      <c r="X421" s="6"/>
      <c r="Y421" s="6"/>
      <c r="Z421" s="6"/>
    </row>
    <row r="422" spans="1:26" ht="15.75" customHeight="1">
      <c r="A422" s="95"/>
      <c r="B422" s="95" t="s">
        <v>46</v>
      </c>
      <c r="C422" s="100" t="s">
        <v>1694</v>
      </c>
      <c r="D422" s="119"/>
      <c r="E422" s="6"/>
      <c r="F422" s="102"/>
      <c r="G422" s="102"/>
      <c r="H422" s="102"/>
      <c r="I422" s="102"/>
      <c r="J422" s="102"/>
      <c r="K422" s="102"/>
      <c r="L422" s="102"/>
      <c r="M422" s="7"/>
      <c r="N422" s="95"/>
      <c r="O422" s="95"/>
      <c r="P422" s="95"/>
      <c r="Q422" s="95"/>
      <c r="R422" s="95"/>
      <c r="S422" s="6"/>
      <c r="T422" s="6"/>
      <c r="U422" s="116" t="s">
        <v>1695</v>
      </c>
      <c r="V422" s="6"/>
      <c r="W422" s="6"/>
      <c r="X422" s="6"/>
      <c r="Y422" s="6"/>
      <c r="Z422" s="6"/>
    </row>
    <row r="423" spans="1:26" ht="15.75" customHeight="1">
      <c r="A423" s="95"/>
      <c r="B423" s="95" t="s">
        <v>1696</v>
      </c>
      <c r="C423" s="100" t="s">
        <v>1697</v>
      </c>
      <c r="D423" s="100" t="s">
        <v>1698</v>
      </c>
      <c r="E423" s="6" t="s">
        <v>1699</v>
      </c>
      <c r="F423" s="62" t="s">
        <v>1700</v>
      </c>
      <c r="G423" s="102" t="s">
        <v>1701</v>
      </c>
      <c r="H423" s="106" t="s">
        <v>1702</v>
      </c>
      <c r="I423" s="105" t="s">
        <v>1703</v>
      </c>
      <c r="J423" s="62" t="s">
        <v>1704</v>
      </c>
      <c r="K423" s="102"/>
      <c r="L423" s="102" t="s">
        <v>1705</v>
      </c>
      <c r="M423" s="7" t="s">
        <v>1706</v>
      </c>
      <c r="N423" s="95"/>
      <c r="O423" s="95"/>
      <c r="P423" s="95" t="s">
        <v>1213</v>
      </c>
      <c r="Q423" s="95"/>
      <c r="R423" s="95"/>
      <c r="S423" s="6"/>
      <c r="T423" s="6"/>
      <c r="U423" s="6"/>
      <c r="V423" s="6"/>
      <c r="W423" s="6"/>
      <c r="X423" s="6"/>
      <c r="Y423" s="22">
        <v>6</v>
      </c>
      <c r="Z423" s="22"/>
    </row>
    <row r="424" spans="1:26" ht="15.75" customHeight="1">
      <c r="A424" s="95" t="s">
        <v>73</v>
      </c>
      <c r="B424" s="95" t="s">
        <v>91</v>
      </c>
      <c r="C424" s="100" t="s">
        <v>1707</v>
      </c>
      <c r="D424" s="89" t="s">
        <v>1708</v>
      </c>
      <c r="E424" s="89" t="s">
        <v>1709</v>
      </c>
      <c r="F424" s="89" t="s">
        <v>1710</v>
      </c>
      <c r="G424" s="102" t="s">
        <v>1711</v>
      </c>
      <c r="H424" s="120" t="s">
        <v>1712</v>
      </c>
      <c r="I424" s="121" t="s">
        <v>1713</v>
      </c>
      <c r="J424" s="122" t="s">
        <v>1714</v>
      </c>
      <c r="K424" s="102"/>
      <c r="L424" s="102"/>
      <c r="M424" s="7" t="s">
        <v>1715</v>
      </c>
      <c r="N424" s="95"/>
      <c r="O424" s="95"/>
      <c r="P424" s="95" t="s">
        <v>1213</v>
      </c>
      <c r="Q424" s="95"/>
      <c r="R424" s="95"/>
      <c r="S424" s="6"/>
      <c r="T424" s="6"/>
      <c r="U424" s="6"/>
      <c r="V424" s="6"/>
      <c r="W424" s="6"/>
      <c r="X424" s="6"/>
      <c r="Y424" s="6">
        <v>2</v>
      </c>
      <c r="Z424" s="6"/>
    </row>
    <row r="425" spans="1:26" ht="15.75" customHeight="1">
      <c r="A425" s="6"/>
      <c r="B425" s="7" t="s">
        <v>1716</v>
      </c>
      <c r="C425" s="100" t="s">
        <v>1717</v>
      </c>
      <c r="D425" s="89" t="s">
        <v>1718</v>
      </c>
      <c r="E425" s="6" t="s">
        <v>1719</v>
      </c>
      <c r="F425" s="62" t="s">
        <v>1720</v>
      </c>
      <c r="G425" s="102" t="s">
        <v>1721</v>
      </c>
      <c r="H425" s="106" t="s">
        <v>1722</v>
      </c>
      <c r="I425" s="105" t="s">
        <v>1723</v>
      </c>
      <c r="J425" s="102" t="s">
        <v>1724</v>
      </c>
      <c r="K425" s="102"/>
      <c r="L425" s="102"/>
      <c r="M425" s="7" t="s">
        <v>1725</v>
      </c>
      <c r="N425" s="95"/>
      <c r="O425" s="95"/>
      <c r="P425" s="95" t="s">
        <v>1213</v>
      </c>
      <c r="Q425" s="95"/>
      <c r="R425" s="95"/>
      <c r="S425" s="6"/>
      <c r="T425" s="6"/>
      <c r="U425" s="6"/>
      <c r="V425" s="6"/>
      <c r="W425" s="6"/>
      <c r="X425" s="6"/>
      <c r="Y425" s="6">
        <v>5</v>
      </c>
      <c r="Z425" s="6"/>
    </row>
    <row r="426" spans="1:26" ht="15.75" customHeight="1">
      <c r="A426" s="95"/>
      <c r="B426" s="95" t="s">
        <v>91</v>
      </c>
      <c r="C426" s="100" t="s">
        <v>1726</v>
      </c>
      <c r="D426" s="89" t="s">
        <v>1710</v>
      </c>
      <c r="E426" s="89" t="s">
        <v>1727</v>
      </c>
      <c r="F426" s="89" t="s">
        <v>1710</v>
      </c>
      <c r="G426" s="102" t="s">
        <v>1711</v>
      </c>
      <c r="H426" s="120" t="s">
        <v>1712</v>
      </c>
      <c r="I426" s="121" t="s">
        <v>1713</v>
      </c>
      <c r="J426" s="122" t="s">
        <v>1714</v>
      </c>
      <c r="K426" s="102"/>
      <c r="L426" s="102"/>
      <c r="M426" s="7" t="s">
        <v>1728</v>
      </c>
      <c r="N426" s="95"/>
      <c r="O426" s="95"/>
      <c r="P426" s="95" t="s">
        <v>1213</v>
      </c>
      <c r="Q426" s="95"/>
      <c r="R426" s="95"/>
      <c r="S426" s="6"/>
      <c r="T426" s="6"/>
      <c r="U426" s="6"/>
      <c r="V426" s="6"/>
      <c r="W426" s="6"/>
      <c r="X426" s="6"/>
      <c r="Y426" s="6">
        <v>2</v>
      </c>
      <c r="Z426" s="6"/>
    </row>
    <row r="427" spans="1:26" ht="15.75" customHeight="1">
      <c r="A427" s="95"/>
      <c r="B427" s="95" t="s">
        <v>1729</v>
      </c>
      <c r="C427" s="100" t="s">
        <v>1730</v>
      </c>
      <c r="D427" s="89" t="s">
        <v>1731</v>
      </c>
      <c r="E427" s="6" t="s">
        <v>1732</v>
      </c>
      <c r="F427" s="62" t="s">
        <v>1733</v>
      </c>
      <c r="G427" s="102" t="s">
        <v>1734</v>
      </c>
      <c r="H427" s="106" t="s">
        <v>1735</v>
      </c>
      <c r="I427" s="105" t="s">
        <v>1736</v>
      </c>
      <c r="J427" s="62" t="s">
        <v>1737</v>
      </c>
      <c r="K427" s="102"/>
      <c r="L427" s="102"/>
      <c r="M427" s="7" t="s">
        <v>1706</v>
      </c>
      <c r="N427" s="95"/>
      <c r="O427" s="95"/>
      <c r="P427" s="95" t="s">
        <v>1213</v>
      </c>
      <c r="Q427" s="95"/>
      <c r="R427" s="95"/>
      <c r="S427" s="6"/>
      <c r="T427" s="6"/>
      <c r="U427" s="6"/>
      <c r="V427" s="6"/>
      <c r="W427" s="6"/>
      <c r="X427" s="6"/>
      <c r="Y427" s="22">
        <v>5</v>
      </c>
      <c r="Z427" s="22"/>
    </row>
    <row r="428" spans="1:26" ht="15.75" customHeight="1">
      <c r="A428" s="6"/>
      <c r="B428" s="7" t="s">
        <v>1474</v>
      </c>
      <c r="C428" s="100" t="s">
        <v>1738</v>
      </c>
      <c r="D428" s="89" t="s">
        <v>1739</v>
      </c>
      <c r="E428" s="6" t="s">
        <v>1740</v>
      </c>
      <c r="F428" s="62" t="s">
        <v>1741</v>
      </c>
      <c r="G428" s="102" t="s">
        <v>1742</v>
      </c>
      <c r="H428" s="89" t="s">
        <v>1743</v>
      </c>
      <c r="I428" s="105" t="s">
        <v>1744</v>
      </c>
      <c r="J428" s="62" t="s">
        <v>1745</v>
      </c>
      <c r="K428" s="102"/>
      <c r="L428" s="102" t="s">
        <v>1705</v>
      </c>
      <c r="M428" s="7" t="s">
        <v>1746</v>
      </c>
      <c r="N428" s="95" t="s">
        <v>1497</v>
      </c>
      <c r="O428" s="95"/>
      <c r="P428" s="95" t="s">
        <v>1213</v>
      </c>
      <c r="Q428" s="95"/>
      <c r="R428" s="95"/>
      <c r="S428" s="6"/>
      <c r="T428" s="6"/>
      <c r="U428" s="6"/>
      <c r="V428" s="6"/>
      <c r="W428" s="6"/>
      <c r="X428" s="6"/>
      <c r="Y428" s="6">
        <v>2</v>
      </c>
      <c r="Z428" s="6"/>
    </row>
    <row r="429" spans="1:26" ht="15.75" customHeight="1">
      <c r="A429" s="95"/>
      <c r="B429" s="95" t="s">
        <v>91</v>
      </c>
      <c r="C429" s="100" t="s">
        <v>1747</v>
      </c>
      <c r="D429" s="89" t="s">
        <v>1748</v>
      </c>
      <c r="E429" s="89" t="s">
        <v>1152</v>
      </c>
      <c r="F429" s="122" t="s">
        <v>1749</v>
      </c>
      <c r="G429" s="102" t="s">
        <v>1750</v>
      </c>
      <c r="H429" s="89" t="s">
        <v>1751</v>
      </c>
      <c r="I429" s="121" t="s">
        <v>1752</v>
      </c>
      <c r="J429" s="122" t="s">
        <v>1753</v>
      </c>
      <c r="K429" s="102"/>
      <c r="L429" s="102"/>
      <c r="M429" s="7" t="s">
        <v>1754</v>
      </c>
      <c r="N429" s="95"/>
      <c r="O429" s="95"/>
      <c r="P429" s="95" t="s">
        <v>1213</v>
      </c>
      <c r="Q429" s="95"/>
      <c r="R429" s="95"/>
      <c r="S429" s="6"/>
      <c r="T429" s="6"/>
      <c r="U429" s="6"/>
      <c r="V429" s="6"/>
      <c r="W429" s="6"/>
      <c r="X429" s="6"/>
      <c r="Y429" s="22">
        <v>2</v>
      </c>
      <c r="Z429" s="22"/>
    </row>
    <row r="430" spans="1:26" ht="15.75" customHeight="1">
      <c r="A430" s="95"/>
      <c r="B430" s="95" t="s">
        <v>1068</v>
      </c>
      <c r="C430" s="100" t="s">
        <v>1755</v>
      </c>
      <c r="D430" s="89" t="s">
        <v>1756</v>
      </c>
      <c r="E430" s="89" t="s">
        <v>1757</v>
      </c>
      <c r="F430" s="62" t="s">
        <v>1758</v>
      </c>
      <c r="G430" s="102" t="s">
        <v>1759</v>
      </c>
      <c r="H430" s="89" t="s">
        <v>1760</v>
      </c>
      <c r="I430" s="105" t="s">
        <v>1761</v>
      </c>
      <c r="J430" s="62" t="s">
        <v>1762</v>
      </c>
      <c r="K430" s="102"/>
      <c r="L430" s="102"/>
      <c r="M430" s="7" t="s">
        <v>1746</v>
      </c>
      <c r="N430" s="95" t="s">
        <v>1080</v>
      </c>
      <c r="O430" s="95"/>
      <c r="P430" s="95" t="s">
        <v>1213</v>
      </c>
      <c r="Q430" s="95"/>
      <c r="R430" s="95"/>
      <c r="S430" s="6"/>
      <c r="T430" s="6"/>
      <c r="U430" s="6"/>
      <c r="V430" s="6"/>
      <c r="W430" s="6"/>
      <c r="X430" s="6"/>
      <c r="Y430" s="6">
        <v>2</v>
      </c>
      <c r="Z430" s="6"/>
    </row>
    <row r="431" spans="1:26" ht="15.75" customHeight="1">
      <c r="A431" s="95"/>
      <c r="B431" s="95" t="s">
        <v>1081</v>
      </c>
      <c r="C431" s="100" t="s">
        <v>1763</v>
      </c>
      <c r="D431" s="89" t="s">
        <v>1764</v>
      </c>
      <c r="E431" s="89" t="s">
        <v>1765</v>
      </c>
      <c r="F431" s="62" t="s">
        <v>1766</v>
      </c>
      <c r="G431" s="102" t="s">
        <v>1767</v>
      </c>
      <c r="H431" s="89" t="s">
        <v>1768</v>
      </c>
      <c r="I431" s="105" t="s">
        <v>1769</v>
      </c>
      <c r="J431" s="62" t="s">
        <v>1770</v>
      </c>
      <c r="K431" s="102"/>
      <c r="L431" s="102"/>
      <c r="M431" s="7" t="s">
        <v>1746</v>
      </c>
      <c r="N431" s="95" t="s">
        <v>1771</v>
      </c>
      <c r="O431" s="95"/>
      <c r="P431" s="95" t="s">
        <v>1213</v>
      </c>
      <c r="Q431" s="95"/>
      <c r="R431" s="95"/>
      <c r="S431" s="6"/>
      <c r="T431" s="6"/>
      <c r="U431" s="6"/>
      <c r="V431" s="6"/>
      <c r="W431" s="6"/>
      <c r="X431" s="6"/>
      <c r="Y431" s="22">
        <v>4</v>
      </c>
      <c r="Z431" s="22"/>
    </row>
    <row r="432" spans="1:26" ht="15.75" customHeight="1">
      <c r="A432" s="95"/>
      <c r="B432" s="95" t="s">
        <v>1571</v>
      </c>
      <c r="C432" s="100" t="s">
        <v>1641</v>
      </c>
      <c r="D432" s="89"/>
      <c r="E432" s="89"/>
      <c r="F432" s="102"/>
      <c r="G432" s="102"/>
      <c r="H432" s="89"/>
      <c r="I432" s="102"/>
      <c r="J432" s="102"/>
      <c r="K432" s="102"/>
      <c r="L432" s="102"/>
      <c r="M432" s="7"/>
      <c r="N432" s="95"/>
      <c r="O432" s="95"/>
      <c r="P432" s="95"/>
      <c r="Q432" s="95"/>
      <c r="R432" s="95"/>
      <c r="S432" s="6"/>
      <c r="T432" s="6"/>
      <c r="U432" s="6"/>
      <c r="V432" s="6"/>
      <c r="W432" s="6"/>
      <c r="X432" s="6"/>
      <c r="Y432" s="6"/>
      <c r="Z432" s="6"/>
    </row>
    <row r="433" spans="1:26" ht="15" customHeight="1">
      <c r="A433" s="95"/>
      <c r="B433" s="95" t="s">
        <v>46</v>
      </c>
      <c r="C433" s="100" t="s">
        <v>1772</v>
      </c>
      <c r="D433" s="119"/>
      <c r="E433" s="6"/>
      <c r="F433" s="102"/>
      <c r="G433" s="102"/>
      <c r="H433" s="89"/>
      <c r="I433" s="102"/>
      <c r="J433" s="102"/>
      <c r="K433" s="102"/>
      <c r="L433" s="102"/>
      <c r="M433" s="42"/>
      <c r="N433" s="95"/>
      <c r="O433" s="95"/>
      <c r="P433" s="95"/>
      <c r="Q433" s="95"/>
      <c r="R433" s="95"/>
      <c r="S433" s="6"/>
      <c r="T433" s="6"/>
      <c r="U433" s="116" t="s">
        <v>1773</v>
      </c>
      <c r="V433" s="6"/>
      <c r="W433" s="6"/>
      <c r="X433" s="6"/>
      <c r="Y433" s="6"/>
      <c r="Z433" s="6"/>
    </row>
    <row r="434" spans="1:26" ht="15" customHeight="1">
      <c r="A434" s="95"/>
      <c r="B434" s="95" t="s">
        <v>46</v>
      </c>
      <c r="C434" s="100" t="s">
        <v>1774</v>
      </c>
      <c r="D434" s="89"/>
      <c r="E434" s="89"/>
      <c r="F434" s="102"/>
      <c r="G434" s="102"/>
      <c r="H434" s="89"/>
      <c r="I434" s="102"/>
      <c r="J434" s="102"/>
      <c r="K434" s="102"/>
      <c r="L434" s="102"/>
      <c r="M434" s="7"/>
      <c r="N434" s="95"/>
      <c r="O434" s="95"/>
      <c r="P434" s="95"/>
      <c r="Q434" s="95"/>
      <c r="R434" s="95"/>
      <c r="S434" s="6"/>
      <c r="T434" s="6"/>
      <c r="U434" s="116" t="s">
        <v>1775</v>
      </c>
      <c r="V434" s="6"/>
      <c r="W434" s="6"/>
      <c r="X434" s="6"/>
      <c r="Y434" s="6"/>
      <c r="Z434" s="6"/>
    </row>
    <row r="435" spans="1:26" ht="15" customHeight="1">
      <c r="A435" s="40"/>
      <c r="B435" s="95" t="s">
        <v>46</v>
      </c>
      <c r="C435" s="100" t="s">
        <v>1776</v>
      </c>
      <c r="D435" s="43"/>
      <c r="E435" s="43"/>
      <c r="F435" s="43"/>
      <c r="G435" s="43"/>
      <c r="H435" s="43"/>
      <c r="I435" s="43"/>
      <c r="J435" s="43"/>
      <c r="K435" s="43"/>
      <c r="L435" s="123"/>
      <c r="M435" s="124"/>
      <c r="N435" s="40"/>
      <c r="O435" s="40"/>
      <c r="P435" s="40"/>
      <c r="Q435" s="40"/>
      <c r="R435" s="40"/>
      <c r="S435" s="40"/>
      <c r="T435" s="125"/>
      <c r="U435" s="116" t="s">
        <v>1777</v>
      </c>
      <c r="V435" s="49" t="s">
        <v>53</v>
      </c>
      <c r="W435" s="49"/>
      <c r="X435" s="49"/>
      <c r="Y435" s="49"/>
      <c r="Z435" s="49"/>
    </row>
    <row r="436" spans="1:26" ht="15" customHeight="1">
      <c r="A436" s="95"/>
      <c r="B436" s="95" t="s">
        <v>46</v>
      </c>
      <c r="C436" s="56" t="s">
        <v>1778</v>
      </c>
      <c r="D436" s="89"/>
      <c r="E436" s="89"/>
      <c r="F436" s="102"/>
      <c r="G436" s="102"/>
      <c r="H436" s="89"/>
      <c r="I436" s="102"/>
      <c r="J436" s="102"/>
      <c r="K436" s="102"/>
      <c r="L436" s="102"/>
      <c r="M436" s="7"/>
      <c r="N436" s="95"/>
      <c r="O436" s="95"/>
      <c r="P436" s="95"/>
      <c r="Q436" s="95"/>
      <c r="R436" s="95"/>
      <c r="S436" s="6"/>
      <c r="T436" s="6"/>
      <c r="U436" s="56" t="s">
        <v>1779</v>
      </c>
      <c r="V436" s="6"/>
      <c r="W436" s="6"/>
      <c r="X436" s="6"/>
      <c r="Y436" s="6"/>
      <c r="Z436" s="6"/>
    </row>
    <row r="437" spans="1:26" ht="15.75" customHeight="1">
      <c r="A437" s="6" t="s">
        <v>270</v>
      </c>
      <c r="B437" s="7" t="s">
        <v>46</v>
      </c>
      <c r="C437" s="6" t="s">
        <v>1780</v>
      </c>
      <c r="D437" s="11"/>
      <c r="E437" s="11"/>
      <c r="F437" s="11"/>
      <c r="G437" s="11"/>
      <c r="H437" s="11"/>
      <c r="I437" s="11"/>
      <c r="J437" s="11"/>
      <c r="K437" s="11"/>
      <c r="L437" s="11"/>
      <c r="M437" s="7"/>
      <c r="N437" s="6"/>
      <c r="O437" s="6"/>
      <c r="P437" s="7"/>
      <c r="Q437" s="6"/>
      <c r="R437" s="6"/>
      <c r="S437" s="6"/>
      <c r="T437" s="6"/>
      <c r="U437" s="6" t="s">
        <v>1781</v>
      </c>
      <c r="V437" s="6"/>
      <c r="W437" s="6"/>
      <c r="X437" s="6"/>
      <c r="Y437" s="6"/>
      <c r="Z437" s="6"/>
    </row>
    <row r="438" spans="1:26" ht="15.75" customHeight="1">
      <c r="A438" s="6" t="s">
        <v>270</v>
      </c>
      <c r="B438" s="7" t="s">
        <v>46</v>
      </c>
      <c r="C438" s="6" t="s">
        <v>1782</v>
      </c>
      <c r="D438" s="11" t="s">
        <v>1783</v>
      </c>
      <c r="E438" s="11"/>
      <c r="F438" s="11"/>
      <c r="G438" s="11"/>
      <c r="H438" s="11"/>
      <c r="I438" s="11"/>
      <c r="J438" s="11"/>
      <c r="K438" s="11"/>
      <c r="L438" s="11"/>
      <c r="M438" s="7"/>
      <c r="N438" s="6"/>
      <c r="O438" s="6"/>
      <c r="P438" s="7"/>
      <c r="Q438" s="6"/>
      <c r="R438" s="6"/>
      <c r="S438" s="6"/>
      <c r="T438" s="6"/>
      <c r="U438" s="6" t="s">
        <v>1784</v>
      </c>
      <c r="V438" s="6"/>
      <c r="W438" s="6"/>
      <c r="X438" s="6"/>
      <c r="Y438" s="6"/>
      <c r="Z438" s="6"/>
    </row>
    <row r="439" spans="1:26" ht="15.75" customHeight="1">
      <c r="A439" s="95"/>
      <c r="B439" s="95" t="s">
        <v>1249</v>
      </c>
      <c r="C439" s="100" t="s">
        <v>1785</v>
      </c>
      <c r="D439" s="89" t="s">
        <v>1786</v>
      </c>
      <c r="E439" s="89" t="s">
        <v>1787</v>
      </c>
      <c r="F439" s="126" t="s">
        <v>1788</v>
      </c>
      <c r="G439" s="102" t="s">
        <v>1789</v>
      </c>
      <c r="H439" s="89" t="s">
        <v>1790</v>
      </c>
      <c r="I439" s="127" t="s">
        <v>1791</v>
      </c>
      <c r="J439" s="126" t="s">
        <v>1792</v>
      </c>
      <c r="K439" s="102"/>
      <c r="L439" s="102" t="s">
        <v>1793</v>
      </c>
      <c r="M439" s="7" t="s">
        <v>1212</v>
      </c>
      <c r="N439" s="95"/>
      <c r="O439" s="95"/>
      <c r="P439" s="95" t="s">
        <v>1213</v>
      </c>
      <c r="Q439" s="95" t="s">
        <v>1794</v>
      </c>
      <c r="R439" s="95" t="s">
        <v>1795</v>
      </c>
      <c r="S439" s="6"/>
      <c r="T439" s="6"/>
      <c r="U439" s="6"/>
      <c r="V439" s="6"/>
      <c r="W439" s="6"/>
      <c r="X439" s="6"/>
      <c r="Y439" s="22">
        <v>6</v>
      </c>
      <c r="Z439" s="22"/>
    </row>
    <row r="440" spans="1:26" ht="15" customHeight="1">
      <c r="A440" s="95"/>
      <c r="B440" s="95" t="s">
        <v>1539</v>
      </c>
      <c r="C440" s="100" t="s">
        <v>1796</v>
      </c>
      <c r="D440" s="89" t="s">
        <v>1797</v>
      </c>
      <c r="E440" s="114"/>
      <c r="F440" s="102"/>
      <c r="G440" s="102"/>
      <c r="H440" s="89"/>
      <c r="I440" s="102"/>
      <c r="J440" s="102"/>
      <c r="K440" s="102"/>
      <c r="L440" s="102"/>
      <c r="M440" s="7" t="s">
        <v>1798</v>
      </c>
      <c r="N440" s="95"/>
      <c r="O440" s="95"/>
      <c r="P440" s="95"/>
      <c r="Q440" s="95"/>
      <c r="R440" s="95"/>
      <c r="S440" s="6" t="s">
        <v>1799</v>
      </c>
      <c r="T440" s="6"/>
      <c r="U440" s="6"/>
      <c r="V440" s="6"/>
      <c r="W440" s="6"/>
      <c r="X440" s="6"/>
      <c r="Y440" s="6"/>
      <c r="Z440" s="6"/>
    </row>
    <row r="441" spans="1:26" ht="15" customHeight="1">
      <c r="A441" s="95"/>
      <c r="B441" s="95" t="s">
        <v>46</v>
      </c>
      <c r="C441" s="100" t="s">
        <v>1800</v>
      </c>
      <c r="D441" s="89"/>
      <c r="E441" s="89"/>
      <c r="F441" s="102"/>
      <c r="G441" s="102"/>
      <c r="H441" s="89"/>
      <c r="I441" s="102"/>
      <c r="J441" s="102"/>
      <c r="K441" s="102"/>
      <c r="L441" s="102"/>
      <c r="M441" s="7"/>
      <c r="N441" s="95"/>
      <c r="O441" s="95"/>
      <c r="P441" s="95"/>
      <c r="Q441" s="95"/>
      <c r="R441" s="95"/>
      <c r="S441" s="6"/>
      <c r="T441" s="6"/>
      <c r="U441" s="6" t="s">
        <v>1801</v>
      </c>
      <c r="V441" s="6"/>
      <c r="W441" s="6"/>
      <c r="X441" s="6"/>
      <c r="Y441" s="6"/>
      <c r="Z441" s="6"/>
    </row>
    <row r="442" spans="1:26" ht="15" customHeight="1">
      <c r="A442" s="95"/>
      <c r="B442" s="95" t="s">
        <v>68</v>
      </c>
      <c r="C442" s="100" t="s">
        <v>1802</v>
      </c>
      <c r="D442" s="89"/>
      <c r="E442" s="89"/>
      <c r="F442" s="102"/>
      <c r="G442" s="102"/>
      <c r="H442" s="89"/>
      <c r="I442" s="102"/>
      <c r="J442" s="102"/>
      <c r="K442" s="102"/>
      <c r="L442" s="102"/>
      <c r="M442" s="7" t="s">
        <v>1212</v>
      </c>
      <c r="N442" s="95"/>
      <c r="O442" s="95"/>
      <c r="P442" s="95"/>
      <c r="Q442" s="95"/>
      <c r="R442" s="95"/>
      <c r="S442" s="6"/>
      <c r="T442" s="6"/>
      <c r="U442" s="6"/>
      <c r="V442" s="6"/>
      <c r="W442" s="6"/>
      <c r="X442" s="6"/>
      <c r="Y442" s="6"/>
      <c r="Z442" s="6"/>
    </row>
    <row r="443" spans="1:26" ht="15" customHeight="1">
      <c r="A443" s="95"/>
      <c r="B443" s="95" t="s">
        <v>91</v>
      </c>
      <c r="C443" s="100" t="s">
        <v>1803</v>
      </c>
      <c r="D443" s="89" t="s">
        <v>1804</v>
      </c>
      <c r="E443" s="89" t="s">
        <v>1805</v>
      </c>
      <c r="F443" s="102" t="s">
        <v>1806</v>
      </c>
      <c r="G443" s="102" t="s">
        <v>1807</v>
      </c>
      <c r="H443" s="89" t="s">
        <v>1808</v>
      </c>
      <c r="I443" s="102" t="s">
        <v>1809</v>
      </c>
      <c r="J443" s="102" t="s">
        <v>1810</v>
      </c>
      <c r="K443" s="102" t="s">
        <v>1811</v>
      </c>
      <c r="L443" s="102" t="s">
        <v>1812</v>
      </c>
      <c r="M443" s="7"/>
      <c r="N443" s="95"/>
      <c r="O443" s="95"/>
      <c r="P443" s="95" t="s">
        <v>1213</v>
      </c>
      <c r="Q443" s="67" t="s">
        <v>1103</v>
      </c>
      <c r="R443" s="85" t="s">
        <v>1104</v>
      </c>
      <c r="S443" s="6"/>
      <c r="T443" s="6"/>
      <c r="U443" s="6"/>
      <c r="V443" s="6"/>
      <c r="W443" s="6"/>
      <c r="X443" s="6"/>
      <c r="Y443" s="6">
        <v>2</v>
      </c>
      <c r="Z443" s="6"/>
    </row>
    <row r="444" spans="1:26" ht="15" customHeight="1">
      <c r="A444" s="95"/>
      <c r="B444" s="95" t="s">
        <v>1249</v>
      </c>
      <c r="C444" s="100" t="s">
        <v>1813</v>
      </c>
      <c r="D444" s="89" t="s">
        <v>1814</v>
      </c>
      <c r="E444" s="89" t="s">
        <v>1815</v>
      </c>
      <c r="F444" s="102" t="s">
        <v>1816</v>
      </c>
      <c r="G444" s="102" t="s">
        <v>1817</v>
      </c>
      <c r="H444" s="89" t="s">
        <v>1818</v>
      </c>
      <c r="I444" s="102" t="s">
        <v>1819</v>
      </c>
      <c r="J444" s="102" t="s">
        <v>1820</v>
      </c>
      <c r="K444" s="102" t="s">
        <v>1821</v>
      </c>
      <c r="L444" s="102" t="s">
        <v>1822</v>
      </c>
      <c r="M444" s="7"/>
      <c r="N444" s="95"/>
      <c r="O444" s="95"/>
      <c r="P444" s="95" t="s">
        <v>1213</v>
      </c>
      <c r="Q444" s="95" t="s">
        <v>1823</v>
      </c>
      <c r="R444" s="95" t="s">
        <v>1824</v>
      </c>
      <c r="S444" s="6"/>
      <c r="T444" s="6"/>
      <c r="U444" s="6"/>
      <c r="V444" s="6"/>
      <c r="W444" s="6"/>
      <c r="X444" s="6"/>
      <c r="Y444" s="6">
        <v>2</v>
      </c>
      <c r="Z444" s="6"/>
    </row>
    <row r="445" spans="1:26" ht="15" customHeight="1">
      <c r="A445" s="95"/>
      <c r="B445" s="95" t="s">
        <v>1262</v>
      </c>
      <c r="C445" s="100" t="s">
        <v>1825</v>
      </c>
      <c r="D445" s="89" t="s">
        <v>1826</v>
      </c>
      <c r="E445" s="89" t="s">
        <v>1827</v>
      </c>
      <c r="F445" s="102" t="s">
        <v>1828</v>
      </c>
      <c r="G445" s="102" t="s">
        <v>1829</v>
      </c>
      <c r="H445" s="89" t="s">
        <v>1830</v>
      </c>
      <c r="I445" s="102" t="s">
        <v>1831</v>
      </c>
      <c r="J445" s="102" t="s">
        <v>1832</v>
      </c>
      <c r="K445" s="102" t="s">
        <v>1833</v>
      </c>
      <c r="L445" s="102"/>
      <c r="M445" s="7"/>
      <c r="N445" s="95"/>
      <c r="O445" s="95"/>
      <c r="P445" s="95" t="s">
        <v>1213</v>
      </c>
      <c r="Q445" s="95"/>
      <c r="R445" s="95"/>
      <c r="S445" s="6"/>
      <c r="T445" s="6"/>
      <c r="U445" s="6"/>
      <c r="V445" s="6"/>
      <c r="W445" s="6"/>
      <c r="X445" s="6"/>
      <c r="Y445" s="6">
        <v>2</v>
      </c>
      <c r="Z445" s="6"/>
    </row>
    <row r="446" spans="1:26" ht="15.75" customHeight="1">
      <c r="A446" s="95"/>
      <c r="B446" s="95" t="s">
        <v>46</v>
      </c>
      <c r="C446" s="100" t="s">
        <v>1834</v>
      </c>
      <c r="D446" s="100" t="s">
        <v>1835</v>
      </c>
      <c r="E446" s="118"/>
      <c r="F446" s="102"/>
      <c r="G446" s="102"/>
      <c r="H446" s="102"/>
      <c r="I446" s="102"/>
      <c r="J446" s="102"/>
      <c r="K446" s="102"/>
      <c r="L446" s="102"/>
      <c r="M446" s="7"/>
      <c r="N446" s="100"/>
      <c r="O446" s="95"/>
      <c r="P446" s="95"/>
      <c r="Q446" s="95"/>
      <c r="R446" s="95"/>
      <c r="S446" s="6"/>
      <c r="T446" s="6"/>
      <c r="U446" s="116" t="s">
        <v>1836</v>
      </c>
      <c r="V446" s="6"/>
      <c r="W446" s="6"/>
      <c r="X446" s="6"/>
      <c r="Y446" s="6"/>
      <c r="Z446" s="6"/>
    </row>
    <row r="447" spans="1:26" ht="15.75" customHeight="1">
      <c r="A447" s="95" t="s">
        <v>1671</v>
      </c>
      <c r="B447" s="95" t="s">
        <v>1277</v>
      </c>
      <c r="C447" s="100" t="s">
        <v>1837</v>
      </c>
      <c r="D447" s="100" t="s">
        <v>1838</v>
      </c>
      <c r="E447" s="100" t="s">
        <v>1839</v>
      </c>
      <c r="F447" s="100"/>
      <c r="G447" s="100" t="s">
        <v>1840</v>
      </c>
      <c r="H447" s="100"/>
      <c r="I447" s="100" t="s">
        <v>1841</v>
      </c>
      <c r="J447" s="100" t="s">
        <v>1842</v>
      </c>
      <c r="K447" s="102"/>
      <c r="L447" s="102"/>
      <c r="M447" s="7"/>
      <c r="N447" s="7"/>
      <c r="O447" s="95"/>
      <c r="P447" s="95" t="s">
        <v>1213</v>
      </c>
      <c r="Q447" s="95"/>
      <c r="R447" s="95"/>
      <c r="S447" s="6"/>
      <c r="T447" s="6"/>
      <c r="U447" s="116"/>
      <c r="V447" s="6"/>
      <c r="W447" s="6"/>
      <c r="X447" s="6"/>
      <c r="Y447" s="6">
        <v>5</v>
      </c>
      <c r="Z447" s="6"/>
    </row>
    <row r="448" spans="1:26" ht="15.75" customHeight="1">
      <c r="A448" s="95" t="s">
        <v>1671</v>
      </c>
      <c r="B448" s="95" t="s">
        <v>91</v>
      </c>
      <c r="C448" s="100" t="str">
        <f>C447&amp;"_o"</f>
        <v>s2_q16b_hhmemeduc_o</v>
      </c>
      <c r="D448" s="100" t="s">
        <v>1672</v>
      </c>
      <c r="E448" s="70" t="s">
        <v>1673</v>
      </c>
      <c r="F448" s="102"/>
      <c r="G448" s="102" t="s">
        <v>1674</v>
      </c>
      <c r="H448" s="102"/>
      <c r="I448" s="102" t="s">
        <v>1675</v>
      </c>
      <c r="J448" s="102" t="s">
        <v>1676</v>
      </c>
      <c r="K448" s="102"/>
      <c r="L448" s="102"/>
      <c r="M448" s="7" t="str">
        <f>"${"&amp;C447&amp;"}=-77"</f>
        <v>${s2_q16b_hhmemeduc}=-77</v>
      </c>
      <c r="N448" s="7"/>
      <c r="O448" s="95"/>
      <c r="P448" s="95" t="s">
        <v>1213</v>
      </c>
      <c r="Q448" s="95"/>
      <c r="R448" s="95"/>
      <c r="S448" s="6"/>
      <c r="T448" s="6"/>
      <c r="U448" s="116"/>
      <c r="V448" s="6"/>
      <c r="W448" s="6"/>
      <c r="X448" s="6"/>
      <c r="Y448" s="6">
        <v>2</v>
      </c>
      <c r="Z448" s="6"/>
    </row>
    <row r="449" spans="1:26" ht="15.75" customHeight="1">
      <c r="A449" s="95" t="s">
        <v>1671</v>
      </c>
      <c r="B449" s="95" t="s">
        <v>1299</v>
      </c>
      <c r="C449" s="100" t="s">
        <v>1843</v>
      </c>
      <c r="D449" s="100" t="s">
        <v>1844</v>
      </c>
      <c r="E449" s="100" t="s">
        <v>1845</v>
      </c>
      <c r="F449" s="100"/>
      <c r="G449" s="100" t="s">
        <v>1846</v>
      </c>
      <c r="H449" s="100"/>
      <c r="I449" s="100" t="s">
        <v>1847</v>
      </c>
      <c r="J449" s="100" t="s">
        <v>1848</v>
      </c>
      <c r="K449" s="102"/>
      <c r="L449" s="102"/>
      <c r="M449" s="7"/>
      <c r="N449" s="7"/>
      <c r="O449" s="95"/>
      <c r="P449" s="95" t="s">
        <v>1213</v>
      </c>
      <c r="Q449" s="95"/>
      <c r="R449" s="95"/>
      <c r="S449" s="6"/>
      <c r="T449" s="6"/>
      <c r="U449" s="116"/>
      <c r="V449" s="6"/>
      <c r="W449" s="6"/>
      <c r="X449" s="6"/>
      <c r="Y449" s="6">
        <v>5</v>
      </c>
      <c r="Z449" s="6"/>
    </row>
    <row r="450" spans="1:26" ht="15.75" customHeight="1">
      <c r="A450" s="95" t="s">
        <v>1671</v>
      </c>
      <c r="B450" s="95" t="s">
        <v>91</v>
      </c>
      <c r="C450" s="100" t="s">
        <v>1849</v>
      </c>
      <c r="D450" s="100" t="s">
        <v>1672</v>
      </c>
      <c r="E450" s="70" t="s">
        <v>1673</v>
      </c>
      <c r="F450" s="102"/>
      <c r="G450" s="102" t="s">
        <v>1674</v>
      </c>
      <c r="H450" s="102"/>
      <c r="I450" s="102" t="s">
        <v>1675</v>
      </c>
      <c r="J450" s="102" t="s">
        <v>1676</v>
      </c>
      <c r="K450" s="102"/>
      <c r="L450" s="102"/>
      <c r="M450" s="7" t="str">
        <f>"${"&amp;C449&amp;"}=-77"</f>
        <v>${s2_q16b_hhmemeducur}=-77</v>
      </c>
      <c r="N450" s="7"/>
      <c r="O450" s="95"/>
      <c r="P450" s="95" t="s">
        <v>1213</v>
      </c>
      <c r="Q450" s="95"/>
      <c r="R450" s="95"/>
      <c r="S450" s="6"/>
      <c r="T450" s="6"/>
      <c r="U450" s="116"/>
      <c r="V450" s="6"/>
      <c r="W450" s="6"/>
      <c r="X450" s="6"/>
      <c r="Y450" s="6">
        <v>2</v>
      </c>
      <c r="Z450" s="6"/>
    </row>
    <row r="451" spans="1:26" ht="15.75" customHeight="1">
      <c r="A451" s="100" t="s">
        <v>73</v>
      </c>
      <c r="B451" s="100" t="s">
        <v>1273</v>
      </c>
      <c r="C451" s="100" t="s">
        <v>1850</v>
      </c>
      <c r="D451" s="100" t="s">
        <v>1851</v>
      </c>
      <c r="E451" s="100" t="s">
        <v>1852</v>
      </c>
      <c r="F451" s="100"/>
      <c r="G451" s="100" t="s">
        <v>1853</v>
      </c>
      <c r="H451" s="100"/>
      <c r="I451" s="100" t="s">
        <v>1854</v>
      </c>
      <c r="J451" s="100" t="s">
        <v>1855</v>
      </c>
      <c r="K451" s="100"/>
      <c r="L451" s="100"/>
      <c r="M451" s="128"/>
      <c r="N451" s="100"/>
      <c r="O451" s="100"/>
      <c r="P451" s="100" t="s">
        <v>1213</v>
      </c>
      <c r="Q451" s="100"/>
      <c r="R451" s="100"/>
      <c r="S451" s="100"/>
      <c r="T451" s="100"/>
      <c r="U451" s="100"/>
      <c r="V451" s="100"/>
      <c r="W451" s="100"/>
      <c r="X451" s="100"/>
      <c r="Y451" s="100">
        <v>4</v>
      </c>
      <c r="Z451" s="100"/>
    </row>
    <row r="452" spans="1:26" ht="15" customHeight="1">
      <c r="A452" s="95"/>
      <c r="B452" s="95" t="s">
        <v>68</v>
      </c>
      <c r="C452" s="100" t="s">
        <v>1856</v>
      </c>
      <c r="D452" s="89"/>
      <c r="E452" s="89"/>
      <c r="F452" s="102"/>
      <c r="G452" s="102"/>
      <c r="H452" s="89"/>
      <c r="I452" s="102"/>
      <c r="J452" s="102"/>
      <c r="K452" s="102"/>
      <c r="L452" s="102"/>
      <c r="M452" s="7" t="s">
        <v>1212</v>
      </c>
      <c r="N452" s="95"/>
      <c r="O452" s="95"/>
      <c r="P452" s="95"/>
      <c r="Q452" s="95"/>
      <c r="R452" s="95"/>
      <c r="S452" s="6"/>
      <c r="T452" s="6"/>
      <c r="U452" s="6"/>
      <c r="V452" s="6"/>
      <c r="W452" s="6"/>
      <c r="X452" s="6"/>
      <c r="Y452" s="6"/>
      <c r="Z452" s="6"/>
    </row>
    <row r="453" spans="1:26" ht="15" customHeight="1">
      <c r="A453" s="95"/>
      <c r="B453" s="95" t="s">
        <v>1729</v>
      </c>
      <c r="C453" s="100" t="s">
        <v>1857</v>
      </c>
      <c r="D453" s="89" t="s">
        <v>1858</v>
      </c>
      <c r="E453" s="89" t="s">
        <v>1859</v>
      </c>
      <c r="F453" s="102" t="s">
        <v>1860</v>
      </c>
      <c r="G453" s="102" t="s">
        <v>1861</v>
      </c>
      <c r="H453" s="89" t="s">
        <v>1862</v>
      </c>
      <c r="I453" s="102" t="s">
        <v>1863</v>
      </c>
      <c r="J453" s="102" t="s">
        <v>1864</v>
      </c>
      <c r="K453" s="102" t="s">
        <v>1865</v>
      </c>
      <c r="L453" s="102"/>
      <c r="M453" s="7"/>
      <c r="N453" s="95"/>
      <c r="O453" s="95"/>
      <c r="P453" s="95" t="s">
        <v>1213</v>
      </c>
      <c r="Q453" s="95"/>
      <c r="R453" s="95"/>
      <c r="S453" s="6"/>
      <c r="T453" s="6"/>
      <c r="U453" s="6"/>
      <c r="V453" s="6"/>
      <c r="W453" s="6"/>
      <c r="X453" s="6"/>
      <c r="Y453" s="22">
        <v>5</v>
      </c>
      <c r="Z453" s="22"/>
    </row>
    <row r="454" spans="1:26" ht="15" customHeight="1">
      <c r="A454" s="6"/>
      <c r="B454" s="7" t="s">
        <v>1474</v>
      </c>
      <c r="C454" s="100" t="s">
        <v>1866</v>
      </c>
      <c r="D454" s="89" t="s">
        <v>1867</v>
      </c>
      <c r="E454" s="89" t="s">
        <v>1868</v>
      </c>
      <c r="F454" s="102" t="s">
        <v>1869</v>
      </c>
      <c r="G454" s="102" t="s">
        <v>1870</v>
      </c>
      <c r="H454" s="89" t="s">
        <v>1871</v>
      </c>
      <c r="I454" s="102" t="s">
        <v>1872</v>
      </c>
      <c r="J454" s="102" t="s">
        <v>1873</v>
      </c>
      <c r="K454" s="102" t="s">
        <v>1874</v>
      </c>
      <c r="L454" s="102" t="s">
        <v>1705</v>
      </c>
      <c r="M454" s="7"/>
      <c r="N454" s="95" t="s">
        <v>1497</v>
      </c>
      <c r="O454" s="95"/>
      <c r="P454" s="95" t="s">
        <v>1213</v>
      </c>
      <c r="Q454" s="95"/>
      <c r="R454" s="95"/>
      <c r="S454" s="6"/>
      <c r="T454" s="6"/>
      <c r="U454" s="6"/>
      <c r="V454" s="6"/>
      <c r="W454" s="6"/>
      <c r="X454" s="6"/>
      <c r="Y454" s="6">
        <v>2</v>
      </c>
      <c r="Z454" s="6"/>
    </row>
    <row r="455" spans="1:26" ht="15" customHeight="1">
      <c r="A455" s="95"/>
      <c r="B455" s="95" t="s">
        <v>91</v>
      </c>
      <c r="C455" s="100" t="s">
        <v>1875</v>
      </c>
      <c r="D455" s="89" t="s">
        <v>1876</v>
      </c>
      <c r="E455" s="89" t="s">
        <v>1877</v>
      </c>
      <c r="F455" s="102" t="s">
        <v>1878</v>
      </c>
      <c r="G455" s="102" t="s">
        <v>1879</v>
      </c>
      <c r="H455" s="89" t="s">
        <v>1880</v>
      </c>
      <c r="I455" s="102" t="s">
        <v>1881</v>
      </c>
      <c r="J455" s="102" t="s">
        <v>1882</v>
      </c>
      <c r="K455" s="102" t="s">
        <v>1883</v>
      </c>
      <c r="L455" s="102"/>
      <c r="M455" s="7" t="s">
        <v>1884</v>
      </c>
      <c r="N455" s="95"/>
      <c r="O455" s="95"/>
      <c r="P455" s="95" t="s">
        <v>1213</v>
      </c>
      <c r="Q455" s="95"/>
      <c r="R455" s="95"/>
      <c r="S455" s="6"/>
      <c r="T455" s="6"/>
      <c r="U455" s="6"/>
      <c r="V455" s="6"/>
      <c r="W455" s="6"/>
      <c r="X455" s="6"/>
      <c r="Y455" s="6">
        <v>2</v>
      </c>
      <c r="Z455" s="6"/>
    </row>
    <row r="456" spans="1:26" ht="15" customHeight="1">
      <c r="A456" s="94" t="s">
        <v>73</v>
      </c>
      <c r="B456" s="95" t="s">
        <v>1068</v>
      </c>
      <c r="C456" s="100" t="s">
        <v>1885</v>
      </c>
      <c r="D456" s="89" t="s">
        <v>1886</v>
      </c>
      <c r="E456" s="89" t="s">
        <v>1887</v>
      </c>
      <c r="F456" s="102" t="s">
        <v>1888</v>
      </c>
      <c r="G456" s="102" t="s">
        <v>1889</v>
      </c>
      <c r="H456" s="89" t="s">
        <v>1890</v>
      </c>
      <c r="I456" s="102" t="s">
        <v>1891</v>
      </c>
      <c r="J456" s="102" t="s">
        <v>1892</v>
      </c>
      <c r="K456" s="102"/>
      <c r="L456" s="102"/>
      <c r="M456" s="7"/>
      <c r="N456" s="95" t="s">
        <v>1080</v>
      </c>
      <c r="O456" s="95"/>
      <c r="P456" s="95" t="s">
        <v>1213</v>
      </c>
      <c r="Q456" s="95"/>
      <c r="R456" s="95"/>
      <c r="S456" s="6"/>
      <c r="T456" s="6"/>
      <c r="U456" s="6"/>
      <c r="V456" s="6"/>
      <c r="W456" s="6"/>
      <c r="X456" s="6"/>
      <c r="Y456" s="6">
        <v>2</v>
      </c>
      <c r="Z456" s="6"/>
    </row>
    <row r="457" spans="1:26" ht="15" customHeight="1">
      <c r="A457" s="94" t="s">
        <v>270</v>
      </c>
      <c r="B457" s="95" t="s">
        <v>91</v>
      </c>
      <c r="C457" s="100" t="s">
        <v>1893</v>
      </c>
      <c r="D457" s="89" t="s">
        <v>1447</v>
      </c>
      <c r="E457" s="89" t="s">
        <v>1894</v>
      </c>
      <c r="F457" s="102" t="s">
        <v>1895</v>
      </c>
      <c r="G457" s="102" t="s">
        <v>1896</v>
      </c>
      <c r="H457" s="89" t="s">
        <v>1897</v>
      </c>
      <c r="I457" s="102" t="s">
        <v>1898</v>
      </c>
      <c r="J457" s="102" t="s">
        <v>1899</v>
      </c>
      <c r="K457" s="102"/>
      <c r="L457" s="102"/>
      <c r="M457" s="7" t="s">
        <v>1900</v>
      </c>
      <c r="N457" s="95"/>
      <c r="O457" s="95"/>
      <c r="P457" s="95" t="s">
        <v>1213</v>
      </c>
      <c r="Q457" s="67" t="s">
        <v>1103</v>
      </c>
      <c r="R457" s="85" t="s">
        <v>1104</v>
      </c>
      <c r="S457" s="6"/>
      <c r="T457" s="6"/>
      <c r="U457" s="6"/>
      <c r="V457" s="6"/>
      <c r="W457" s="6"/>
      <c r="X457" s="6"/>
      <c r="Y457" s="6">
        <v>2</v>
      </c>
      <c r="Z457" s="6"/>
    </row>
    <row r="458" spans="1:26" ht="15" customHeight="1">
      <c r="A458" s="94" t="s">
        <v>73</v>
      </c>
      <c r="B458" s="95" t="s">
        <v>1901</v>
      </c>
      <c r="C458" s="100" t="s">
        <v>1902</v>
      </c>
      <c r="D458" s="89" t="s">
        <v>1903</v>
      </c>
      <c r="E458" s="89" t="s">
        <v>1904</v>
      </c>
      <c r="F458" s="102" t="s">
        <v>1905</v>
      </c>
      <c r="G458" s="102" t="s">
        <v>1906</v>
      </c>
      <c r="H458" s="89" t="s">
        <v>1907</v>
      </c>
      <c r="I458" s="102" t="s">
        <v>1908</v>
      </c>
      <c r="J458" s="102" t="s">
        <v>1909</v>
      </c>
      <c r="K458" s="102"/>
      <c r="L458" s="102"/>
      <c r="M458" s="7"/>
      <c r="N458" s="95" t="s">
        <v>1910</v>
      </c>
      <c r="O458" s="95"/>
      <c r="P458" s="95" t="s">
        <v>1213</v>
      </c>
      <c r="Q458" s="95"/>
      <c r="R458" s="95"/>
      <c r="S458" s="6"/>
      <c r="T458" s="6"/>
      <c r="U458" s="6"/>
      <c r="V458" s="6"/>
      <c r="W458" s="6"/>
      <c r="X458" s="6"/>
      <c r="Y458" s="6">
        <v>2</v>
      </c>
      <c r="Z458" s="6"/>
    </row>
    <row r="459" spans="1:26" ht="15" customHeight="1">
      <c r="A459" s="94" t="s">
        <v>73</v>
      </c>
      <c r="B459" s="95" t="s">
        <v>91</v>
      </c>
      <c r="C459" s="100" t="s">
        <v>1911</v>
      </c>
      <c r="D459" s="89" t="s">
        <v>1447</v>
      </c>
      <c r="E459" s="89" t="s">
        <v>1894</v>
      </c>
      <c r="F459" s="102" t="s">
        <v>1895</v>
      </c>
      <c r="G459" s="102" t="s">
        <v>1896</v>
      </c>
      <c r="H459" s="89" t="s">
        <v>1897</v>
      </c>
      <c r="I459" s="102" t="s">
        <v>1898</v>
      </c>
      <c r="J459" s="102" t="s">
        <v>1899</v>
      </c>
      <c r="K459" s="102"/>
      <c r="L459" s="102"/>
      <c r="M459" s="7" t="s">
        <v>1912</v>
      </c>
      <c r="N459" s="95"/>
      <c r="O459" s="95"/>
      <c r="P459" s="95" t="s">
        <v>1213</v>
      </c>
      <c r="Q459" s="67" t="s">
        <v>1103</v>
      </c>
      <c r="R459" s="85" t="s">
        <v>1104</v>
      </c>
      <c r="S459" s="6"/>
      <c r="T459" s="6"/>
      <c r="U459" s="6"/>
      <c r="V459" s="6"/>
      <c r="W459" s="6"/>
      <c r="X459" s="6"/>
      <c r="Y459" s="6">
        <v>2</v>
      </c>
      <c r="Z459" s="6"/>
    </row>
    <row r="460" spans="1:26" ht="15" customHeight="1">
      <c r="A460" s="95"/>
      <c r="B460" s="95" t="s">
        <v>820</v>
      </c>
      <c r="C460" s="100" t="s">
        <v>1856</v>
      </c>
      <c r="D460" s="89"/>
      <c r="E460" s="89"/>
      <c r="F460" s="102"/>
      <c r="G460" s="102"/>
      <c r="H460" s="89"/>
      <c r="I460" s="102"/>
      <c r="J460" s="102"/>
      <c r="K460" s="102"/>
      <c r="L460" s="102"/>
      <c r="M460" s="7"/>
      <c r="N460" s="95"/>
      <c r="O460" s="95"/>
      <c r="P460" s="95"/>
      <c r="Q460" s="95"/>
      <c r="R460" s="95"/>
      <c r="S460" s="6"/>
      <c r="T460" s="6"/>
      <c r="U460" s="6"/>
      <c r="V460" s="6"/>
      <c r="W460" s="6"/>
      <c r="X460" s="6"/>
      <c r="Y460" s="6"/>
      <c r="Z460" s="6"/>
    </row>
    <row r="461" spans="1:26" ht="15" customHeight="1">
      <c r="A461" s="95"/>
      <c r="B461" s="95" t="s">
        <v>820</v>
      </c>
      <c r="C461" s="100" t="s">
        <v>1802</v>
      </c>
      <c r="D461" s="89"/>
      <c r="E461" s="89"/>
      <c r="F461" s="102"/>
      <c r="G461" s="102"/>
      <c r="H461" s="89"/>
      <c r="I461" s="102"/>
      <c r="J461" s="102"/>
      <c r="K461" s="102"/>
      <c r="L461" s="102"/>
      <c r="M461" s="7"/>
      <c r="N461" s="95"/>
      <c r="O461" s="95"/>
      <c r="P461" s="95"/>
      <c r="Q461" s="95"/>
      <c r="R461" s="95"/>
      <c r="S461" s="6"/>
      <c r="T461" s="6"/>
      <c r="U461" s="6"/>
      <c r="V461" s="6"/>
      <c r="W461" s="6"/>
      <c r="X461" s="6"/>
      <c r="Y461" s="6"/>
      <c r="Z461" s="6"/>
    </row>
    <row r="462" spans="1:26" ht="15" customHeight="1">
      <c r="A462" s="95"/>
      <c r="B462" s="95" t="s">
        <v>1571</v>
      </c>
      <c r="C462" s="100" t="s">
        <v>1796</v>
      </c>
      <c r="D462" s="89"/>
      <c r="E462" s="89"/>
      <c r="F462" s="102"/>
      <c r="G462" s="102"/>
      <c r="H462" s="89"/>
      <c r="I462" s="102"/>
      <c r="J462" s="102"/>
      <c r="K462" s="102"/>
      <c r="L462" s="102"/>
      <c r="M462" s="7"/>
      <c r="N462" s="95"/>
      <c r="O462" s="95"/>
      <c r="P462" s="95"/>
      <c r="Q462" s="95"/>
      <c r="R462" s="95"/>
      <c r="S462" s="6"/>
      <c r="T462" s="6"/>
      <c r="U462" s="6"/>
      <c r="V462" s="6"/>
      <c r="W462" s="6"/>
      <c r="X462" s="6"/>
      <c r="Y462" s="6"/>
      <c r="Z462" s="6"/>
    </row>
    <row r="463" spans="1:26" ht="15.75" customHeight="1">
      <c r="A463" s="95" t="s">
        <v>270</v>
      </c>
      <c r="B463" s="95" t="s">
        <v>46</v>
      </c>
      <c r="C463" s="100" t="s">
        <v>1776</v>
      </c>
      <c r="D463" s="89"/>
      <c r="E463" s="89"/>
      <c r="F463" s="102"/>
      <c r="G463" s="102"/>
      <c r="H463" s="102"/>
      <c r="I463" s="102"/>
      <c r="J463" s="102"/>
      <c r="K463" s="102"/>
      <c r="L463" s="102"/>
      <c r="M463" s="7"/>
      <c r="N463" s="95"/>
      <c r="O463" s="95"/>
      <c r="P463" s="95"/>
      <c r="Q463" s="95"/>
      <c r="R463" s="95"/>
      <c r="S463" s="6"/>
      <c r="T463" s="6"/>
      <c r="U463" s="6" t="s">
        <v>1777</v>
      </c>
      <c r="V463" s="6"/>
      <c r="W463" s="6"/>
      <c r="X463" s="6"/>
      <c r="Y463" s="6"/>
      <c r="Z463" s="6"/>
    </row>
    <row r="464" spans="1:26" ht="15.75" hidden="1" customHeight="1">
      <c r="A464" s="6" t="s">
        <v>270</v>
      </c>
      <c r="B464" s="7" t="s">
        <v>46</v>
      </c>
      <c r="C464" s="6" t="s">
        <v>1913</v>
      </c>
      <c r="D464" s="11" t="s">
        <v>1914</v>
      </c>
      <c r="E464" s="11"/>
      <c r="F464" s="11"/>
      <c r="G464" s="11"/>
      <c r="H464" s="11"/>
      <c r="I464" s="11"/>
      <c r="J464" s="11"/>
      <c r="K464" s="11"/>
      <c r="L464" s="11"/>
      <c r="M464" s="6">
        <v>0</v>
      </c>
      <c r="N464" s="6"/>
      <c r="O464" s="6"/>
      <c r="P464" s="7"/>
      <c r="Q464" s="6"/>
      <c r="R464" s="6"/>
      <c r="S464" s="6"/>
      <c r="T464" s="6"/>
      <c r="U464" s="6" t="s">
        <v>1915</v>
      </c>
      <c r="V464" s="6"/>
      <c r="W464" s="6"/>
      <c r="X464" s="6"/>
      <c r="Y464" s="6"/>
      <c r="Z464" s="6"/>
    </row>
    <row r="465" spans="1:26" ht="15.75" hidden="1" customHeight="1">
      <c r="A465" s="6" t="s">
        <v>270</v>
      </c>
      <c r="B465" s="7" t="s">
        <v>46</v>
      </c>
      <c r="C465" s="6" t="s">
        <v>1916</v>
      </c>
      <c r="D465" s="11" t="s">
        <v>1917</v>
      </c>
      <c r="E465" s="11"/>
      <c r="F465" s="11"/>
      <c r="G465" s="11"/>
      <c r="H465" s="11"/>
      <c r="I465" s="11"/>
      <c r="J465" s="11"/>
      <c r="K465" s="11"/>
      <c r="L465" s="11"/>
      <c r="M465" s="6">
        <v>0</v>
      </c>
      <c r="N465" s="6"/>
      <c r="O465" s="6"/>
      <c r="P465" s="7"/>
      <c r="Q465" s="6"/>
      <c r="R465" s="6"/>
      <c r="S465" s="6"/>
      <c r="T465" s="6"/>
      <c r="U465" s="6" t="s">
        <v>1918</v>
      </c>
      <c r="V465" s="6"/>
      <c r="W465" s="6"/>
      <c r="X465" s="6"/>
      <c r="Y465" s="6"/>
      <c r="Z465" s="6"/>
    </row>
    <row r="466" spans="1:26" ht="15.75" hidden="1" customHeight="1">
      <c r="A466" s="6" t="s">
        <v>270</v>
      </c>
      <c r="B466" s="7" t="s">
        <v>46</v>
      </c>
      <c r="C466" s="6" t="s">
        <v>1919</v>
      </c>
      <c r="D466" s="11" t="s">
        <v>1920</v>
      </c>
      <c r="E466" s="11"/>
      <c r="F466" s="11"/>
      <c r="G466" s="11"/>
      <c r="H466" s="11"/>
      <c r="I466" s="11"/>
      <c r="J466" s="11"/>
      <c r="K466" s="11"/>
      <c r="L466" s="11"/>
      <c r="M466" s="6">
        <v>0</v>
      </c>
      <c r="N466" s="6"/>
      <c r="O466" s="6"/>
      <c r="P466" s="7"/>
      <c r="Q466" s="6"/>
      <c r="R466" s="6"/>
      <c r="S466" s="6"/>
      <c r="T466" s="6"/>
      <c r="U466" s="6" t="s">
        <v>1921</v>
      </c>
      <c r="V466" s="6"/>
      <c r="W466" s="6"/>
      <c r="X466" s="6"/>
      <c r="Y466" s="6"/>
      <c r="Z466" s="6"/>
    </row>
    <row r="467" spans="1:26" ht="15.75" hidden="1" customHeight="1">
      <c r="A467" s="6" t="s">
        <v>270</v>
      </c>
      <c r="B467" s="7" t="s">
        <v>46</v>
      </c>
      <c r="C467" s="6" t="s">
        <v>1922</v>
      </c>
      <c r="D467" s="11" t="s">
        <v>1923</v>
      </c>
      <c r="E467" s="11"/>
      <c r="F467" s="11"/>
      <c r="G467" s="11"/>
      <c r="H467" s="11"/>
      <c r="I467" s="11"/>
      <c r="J467" s="11"/>
      <c r="K467" s="11"/>
      <c r="L467" s="11"/>
      <c r="M467" s="6">
        <v>0</v>
      </c>
      <c r="N467" s="6"/>
      <c r="O467" s="6"/>
      <c r="P467" s="7"/>
      <c r="Q467" s="6"/>
      <c r="R467" s="6"/>
      <c r="S467" s="6"/>
      <c r="T467" s="6"/>
      <c r="U467" s="6" t="s">
        <v>1924</v>
      </c>
      <c r="V467" s="6"/>
      <c r="W467" s="6"/>
      <c r="X467" s="6"/>
      <c r="Y467" s="6"/>
      <c r="Z467" s="6"/>
    </row>
    <row r="468" spans="1:26" ht="15.75" hidden="1" customHeight="1">
      <c r="A468" s="6" t="s">
        <v>270</v>
      </c>
      <c r="B468" s="7" t="s">
        <v>46</v>
      </c>
      <c r="C468" s="6" t="s">
        <v>1925</v>
      </c>
      <c r="D468" s="11" t="s">
        <v>1926</v>
      </c>
      <c r="E468" s="11"/>
      <c r="F468" s="11"/>
      <c r="G468" s="11"/>
      <c r="H468" s="11"/>
      <c r="I468" s="11"/>
      <c r="J468" s="11"/>
      <c r="K468" s="11"/>
      <c r="L468" s="11"/>
      <c r="M468" s="6">
        <v>0</v>
      </c>
      <c r="N468" s="6"/>
      <c r="O468" s="6"/>
      <c r="P468" s="7"/>
      <c r="Q468" s="6"/>
      <c r="R468" s="6"/>
      <c r="S468" s="6"/>
      <c r="T468" s="6"/>
      <c r="U468" s="6" t="s">
        <v>1927</v>
      </c>
      <c r="V468" s="6"/>
      <c r="W468" s="6"/>
      <c r="X468" s="6"/>
      <c r="Y468" s="6"/>
      <c r="Z468" s="6"/>
    </row>
    <row r="469" spans="1:26" ht="15.75" customHeight="1">
      <c r="A469" s="95"/>
      <c r="B469" s="95" t="s">
        <v>820</v>
      </c>
      <c r="C469" s="100" t="s">
        <v>1604</v>
      </c>
      <c r="D469" s="89"/>
      <c r="E469" s="89"/>
      <c r="F469" s="102"/>
      <c r="G469" s="102"/>
      <c r="H469" s="102"/>
      <c r="I469" s="102"/>
      <c r="J469" s="102"/>
      <c r="K469" s="102"/>
      <c r="L469" s="102"/>
      <c r="M469" s="7"/>
      <c r="N469" s="95"/>
      <c r="O469" s="95"/>
      <c r="P469" s="95"/>
      <c r="Q469" s="95"/>
      <c r="R469" s="95"/>
      <c r="S469" s="6"/>
      <c r="T469" s="6"/>
      <c r="U469" s="6"/>
      <c r="V469" s="6"/>
      <c r="W469" s="6"/>
      <c r="X469" s="6"/>
      <c r="Y469" s="6"/>
      <c r="Z469" s="6"/>
    </row>
    <row r="470" spans="1:26" ht="63" customHeight="1">
      <c r="A470" s="95"/>
      <c r="B470" s="95" t="s">
        <v>68</v>
      </c>
      <c r="C470" s="129" t="s">
        <v>1928</v>
      </c>
      <c r="D470" s="90" t="s">
        <v>1929</v>
      </c>
      <c r="E470" s="90"/>
      <c r="F470" s="130"/>
      <c r="G470" s="130"/>
      <c r="H470" s="130"/>
      <c r="I470" s="130"/>
      <c r="J470" s="130"/>
      <c r="K470" s="130"/>
      <c r="L470" s="130"/>
      <c r="M470" s="7" t="s">
        <v>1067</v>
      </c>
      <c r="N470" s="131"/>
      <c r="O470" s="131"/>
      <c r="P470" s="131"/>
      <c r="Q470" s="131"/>
      <c r="R470" s="131"/>
      <c r="S470" s="6"/>
      <c r="T470" s="6"/>
      <c r="U470" s="6"/>
      <c r="V470" s="6"/>
      <c r="W470" s="6"/>
      <c r="X470" s="6"/>
      <c r="Y470" s="6"/>
      <c r="Z470" s="6"/>
    </row>
    <row r="471" spans="1:26" ht="37.5" customHeight="1">
      <c r="A471" s="64"/>
      <c r="B471" s="66" t="s">
        <v>1249</v>
      </c>
      <c r="C471" s="66" t="s">
        <v>1930</v>
      </c>
      <c r="D471" s="65" t="s">
        <v>1931</v>
      </c>
      <c r="E471" s="65" t="s">
        <v>1932</v>
      </c>
      <c r="F471" s="65" t="s">
        <v>1933</v>
      </c>
      <c r="G471" s="65" t="s">
        <v>1934</v>
      </c>
      <c r="H471" s="65" t="s">
        <v>1935</v>
      </c>
      <c r="I471" s="65" t="s">
        <v>1936</v>
      </c>
      <c r="J471" s="65" t="s">
        <v>1937</v>
      </c>
      <c r="K471" s="65" t="s">
        <v>1938</v>
      </c>
      <c r="L471" s="65" t="s">
        <v>1939</v>
      </c>
      <c r="M471" s="66"/>
      <c r="N471" s="66"/>
      <c r="O471" s="66"/>
      <c r="P471" s="64" t="s">
        <v>1213</v>
      </c>
      <c r="Q471" s="66" t="s">
        <v>1940</v>
      </c>
      <c r="R471" s="66" t="s">
        <v>1941</v>
      </c>
      <c r="S471" s="6"/>
      <c r="T471" s="6"/>
      <c r="U471" s="6"/>
      <c r="V471" s="6"/>
      <c r="W471" s="6"/>
      <c r="X471" s="6" t="s">
        <v>53</v>
      </c>
      <c r="Y471" s="6">
        <v>2</v>
      </c>
      <c r="Z471" s="6"/>
    </row>
    <row r="472" spans="1:26" ht="15.75" customHeight="1">
      <c r="A472" s="64"/>
      <c r="B472" s="66" t="s">
        <v>1942</v>
      </c>
      <c r="C472" s="66" t="s">
        <v>1943</v>
      </c>
      <c r="D472" s="130" t="s">
        <v>1944</v>
      </c>
      <c r="E472" s="65" t="s">
        <v>1945</v>
      </c>
      <c r="F472" s="65" t="s">
        <v>1946</v>
      </c>
      <c r="G472" s="65" t="s">
        <v>1947</v>
      </c>
      <c r="H472" s="65" t="s">
        <v>1948</v>
      </c>
      <c r="I472" s="65" t="s">
        <v>1949</v>
      </c>
      <c r="J472" s="65" t="s">
        <v>1950</v>
      </c>
      <c r="K472" s="65" t="s">
        <v>1951</v>
      </c>
      <c r="L472" s="65" t="s">
        <v>1952</v>
      </c>
      <c r="M472" s="66" t="s">
        <v>1953</v>
      </c>
      <c r="N472" s="66"/>
      <c r="O472" s="66"/>
      <c r="P472" s="64" t="s">
        <v>1213</v>
      </c>
      <c r="Q472" s="66"/>
      <c r="R472" s="66"/>
      <c r="S472" s="6"/>
      <c r="T472" s="6"/>
      <c r="U472" s="6"/>
      <c r="V472" s="6"/>
      <c r="W472" s="6"/>
      <c r="X472" s="6"/>
      <c r="Y472" s="6">
        <v>3</v>
      </c>
      <c r="Z472" s="6"/>
    </row>
    <row r="473" spans="1:26" ht="15" customHeight="1">
      <c r="A473" s="95"/>
      <c r="B473" s="131" t="s">
        <v>820</v>
      </c>
      <c r="C473" s="131" t="s">
        <v>1928</v>
      </c>
      <c r="D473" s="130"/>
      <c r="E473" s="130"/>
      <c r="F473" s="130"/>
      <c r="G473" s="130"/>
      <c r="H473" s="130"/>
      <c r="I473" s="130"/>
      <c r="J473" s="130"/>
      <c r="K473" s="130"/>
      <c r="L473" s="130"/>
      <c r="M473" s="7"/>
      <c r="N473" s="131"/>
      <c r="O473" s="131"/>
      <c r="P473" s="131"/>
      <c r="Q473" s="131"/>
      <c r="R473" s="131"/>
      <c r="S473" s="6"/>
      <c r="T473" s="6"/>
      <c r="U473" s="6"/>
      <c r="V473" s="6"/>
      <c r="W473" s="6"/>
      <c r="X473" s="6"/>
      <c r="Y473" s="6"/>
      <c r="Z473" s="6"/>
    </row>
    <row r="474" spans="1:26" ht="15" customHeight="1">
      <c r="A474" s="132"/>
      <c r="B474" s="132" t="s">
        <v>68</v>
      </c>
      <c r="C474" s="133" t="s">
        <v>1954</v>
      </c>
      <c r="D474" s="134"/>
      <c r="E474" s="135"/>
      <c r="F474" s="135"/>
      <c r="G474" s="134"/>
      <c r="H474" s="135"/>
      <c r="I474" s="135"/>
      <c r="J474" s="135"/>
      <c r="K474" s="135"/>
      <c r="L474" s="135"/>
      <c r="M474" s="7" t="s">
        <v>1067</v>
      </c>
      <c r="N474" s="136"/>
      <c r="O474" s="136"/>
      <c r="P474" s="85"/>
      <c r="Q474" s="136"/>
      <c r="R474" s="136"/>
      <c r="S474" s="6"/>
      <c r="T474" s="6"/>
      <c r="U474" s="6"/>
      <c r="V474" s="6"/>
      <c r="W474" s="6"/>
      <c r="X474" s="6"/>
      <c r="Y474" s="6"/>
      <c r="Z474" s="6"/>
    </row>
    <row r="475" spans="1:26" ht="15" customHeight="1">
      <c r="A475" s="6"/>
      <c r="B475" s="6" t="s">
        <v>82</v>
      </c>
      <c r="C475" s="133" t="s">
        <v>1955</v>
      </c>
      <c r="D475" s="134" t="s">
        <v>1956</v>
      </c>
      <c r="E475" s="135" t="s">
        <v>1957</v>
      </c>
      <c r="F475" s="135" t="s">
        <v>1958</v>
      </c>
      <c r="G475" s="134" t="s">
        <v>1959</v>
      </c>
      <c r="H475" s="135" t="s">
        <v>1960</v>
      </c>
      <c r="I475" s="135" t="s">
        <v>1961</v>
      </c>
      <c r="J475" s="135" t="s">
        <v>1962</v>
      </c>
      <c r="K475" s="135" t="s">
        <v>1963</v>
      </c>
      <c r="L475" s="135"/>
      <c r="M475" s="136" t="s">
        <v>1067</v>
      </c>
      <c r="N475" s="7"/>
      <c r="O475" s="136"/>
      <c r="P475" s="85" t="s">
        <v>1213</v>
      </c>
      <c r="Q475" s="136"/>
      <c r="R475" s="136"/>
      <c r="S475" s="6"/>
      <c r="T475" s="6"/>
      <c r="U475" s="6"/>
      <c r="V475" s="6"/>
      <c r="W475" s="6"/>
      <c r="X475" s="6"/>
      <c r="Y475" s="6">
        <v>5</v>
      </c>
      <c r="Z475" s="6"/>
    </row>
    <row r="476" spans="1:26" ht="15" customHeight="1">
      <c r="A476" s="132"/>
      <c r="B476" s="132" t="s">
        <v>1068</v>
      </c>
      <c r="C476" s="133" t="s">
        <v>1964</v>
      </c>
      <c r="D476" s="134" t="s">
        <v>1965</v>
      </c>
      <c r="E476" s="135" t="s">
        <v>1966</v>
      </c>
      <c r="F476" s="135" t="s">
        <v>1967</v>
      </c>
      <c r="G476" s="135" t="s">
        <v>1968</v>
      </c>
      <c r="H476" s="135" t="s">
        <v>1969</v>
      </c>
      <c r="I476" s="135" t="s">
        <v>1970</v>
      </c>
      <c r="J476" s="135" t="s">
        <v>1971</v>
      </c>
      <c r="K476" s="135" t="s">
        <v>1972</v>
      </c>
      <c r="L476" s="135"/>
      <c r="M476" s="136" t="s">
        <v>1973</v>
      </c>
      <c r="N476" s="96" t="s">
        <v>1080</v>
      </c>
      <c r="O476" s="136"/>
      <c r="P476" s="85" t="s">
        <v>1213</v>
      </c>
      <c r="Q476" s="136"/>
      <c r="R476" s="136"/>
      <c r="S476" s="6"/>
      <c r="T476" s="6"/>
      <c r="U476" s="6"/>
      <c r="V476" s="6"/>
      <c r="W476" s="6"/>
      <c r="X476" s="6"/>
      <c r="Y476" s="6">
        <v>4</v>
      </c>
      <c r="Z476" s="6"/>
    </row>
    <row r="477" spans="1:26" ht="15" customHeight="1">
      <c r="A477" s="94" t="s">
        <v>270</v>
      </c>
      <c r="B477" s="95" t="s">
        <v>91</v>
      </c>
      <c r="C477" s="100" t="s">
        <v>1974</v>
      </c>
      <c r="D477" s="89" t="s">
        <v>1447</v>
      </c>
      <c r="E477" s="89" t="s">
        <v>1894</v>
      </c>
      <c r="F477" s="102" t="s">
        <v>1895</v>
      </c>
      <c r="G477" s="102" t="s">
        <v>1896</v>
      </c>
      <c r="H477" s="89" t="s">
        <v>1897</v>
      </c>
      <c r="I477" s="102" t="s">
        <v>1898</v>
      </c>
      <c r="J477" s="102" t="s">
        <v>1899</v>
      </c>
      <c r="K477" s="102"/>
      <c r="L477" s="102"/>
      <c r="M477" s="7" t="s">
        <v>1975</v>
      </c>
      <c r="N477" s="95"/>
      <c r="O477" s="95"/>
      <c r="P477" s="95" t="s">
        <v>1213</v>
      </c>
      <c r="Q477" s="67" t="s">
        <v>1103</v>
      </c>
      <c r="R477" s="85" t="s">
        <v>1104</v>
      </c>
      <c r="S477" s="6"/>
      <c r="T477" s="6"/>
      <c r="U477" s="6"/>
      <c r="V477" s="6"/>
      <c r="W477" s="6"/>
      <c r="X477" s="6"/>
      <c r="Y477" s="6">
        <v>4</v>
      </c>
      <c r="Z477" s="6"/>
    </row>
    <row r="478" spans="1:26" ht="15" customHeight="1">
      <c r="A478" s="132"/>
      <c r="B478" s="132" t="s">
        <v>1081</v>
      </c>
      <c r="C478" s="133" t="s">
        <v>1976</v>
      </c>
      <c r="D478" s="134" t="s">
        <v>1977</v>
      </c>
      <c r="E478" s="135" t="s">
        <v>1978</v>
      </c>
      <c r="F478" s="135" t="s">
        <v>1979</v>
      </c>
      <c r="G478" s="135" t="s">
        <v>1980</v>
      </c>
      <c r="H478" s="135" t="s">
        <v>1981</v>
      </c>
      <c r="I478" s="135" t="s">
        <v>1982</v>
      </c>
      <c r="J478" s="135" t="s">
        <v>1983</v>
      </c>
      <c r="K478" s="135" t="s">
        <v>1984</v>
      </c>
      <c r="L478" s="135"/>
      <c r="M478" s="136" t="s">
        <v>1973</v>
      </c>
      <c r="N478" s="96" t="s">
        <v>1985</v>
      </c>
      <c r="O478" s="136"/>
      <c r="P478" s="85" t="s">
        <v>1213</v>
      </c>
      <c r="Q478" s="136"/>
      <c r="R478" s="136"/>
      <c r="S478" s="6"/>
      <c r="T478" s="6"/>
      <c r="U478" s="6"/>
      <c r="V478" s="6"/>
      <c r="W478" s="6"/>
      <c r="X478" s="6"/>
      <c r="Y478" s="6">
        <v>4</v>
      </c>
      <c r="Z478" s="6"/>
    </row>
    <row r="479" spans="1:26" ht="15" customHeight="1">
      <c r="A479" s="92"/>
      <c r="B479" s="137" t="s">
        <v>91</v>
      </c>
      <c r="C479" s="133" t="s">
        <v>1986</v>
      </c>
      <c r="D479" s="134" t="s">
        <v>1987</v>
      </c>
      <c r="E479" s="135" t="s">
        <v>1988</v>
      </c>
      <c r="F479" s="135" t="s">
        <v>1989</v>
      </c>
      <c r="G479" s="135" t="s">
        <v>1990</v>
      </c>
      <c r="H479" s="135" t="s">
        <v>1991</v>
      </c>
      <c r="I479" s="135" t="s">
        <v>1992</v>
      </c>
      <c r="J479" s="135" t="s">
        <v>1993</v>
      </c>
      <c r="K479" s="138" t="s">
        <v>1994</v>
      </c>
      <c r="L479" s="138"/>
      <c r="M479" s="136" t="s">
        <v>1995</v>
      </c>
      <c r="N479" s="132"/>
      <c r="O479" s="136"/>
      <c r="P479" s="85" t="s">
        <v>1213</v>
      </c>
      <c r="Q479" s="136"/>
      <c r="R479" s="136"/>
      <c r="S479" s="6"/>
      <c r="T479" s="6"/>
      <c r="U479" s="6"/>
      <c r="V479" s="6"/>
      <c r="W479" s="6"/>
      <c r="X479" s="6"/>
      <c r="Y479" s="6">
        <v>5</v>
      </c>
      <c r="Z479" s="6"/>
    </row>
    <row r="480" spans="1:26" ht="15" customHeight="1">
      <c r="A480" s="6"/>
      <c r="B480" s="7" t="s">
        <v>1474</v>
      </c>
      <c r="C480" s="133" t="s">
        <v>1996</v>
      </c>
      <c r="D480" s="134" t="s">
        <v>1621</v>
      </c>
      <c r="E480" s="135" t="s">
        <v>1997</v>
      </c>
      <c r="F480" s="135" t="s">
        <v>1998</v>
      </c>
      <c r="G480" s="135" t="s">
        <v>1999</v>
      </c>
      <c r="H480" s="135" t="s">
        <v>2000</v>
      </c>
      <c r="I480" s="135" t="s">
        <v>2001</v>
      </c>
      <c r="J480" s="135" t="s">
        <v>1627</v>
      </c>
      <c r="K480" s="134" t="s">
        <v>2002</v>
      </c>
      <c r="L480" s="134" t="s">
        <v>2003</v>
      </c>
      <c r="M480" s="136" t="s">
        <v>1973</v>
      </c>
      <c r="N480" s="95" t="s">
        <v>1497</v>
      </c>
      <c r="O480" s="136"/>
      <c r="P480" s="85" t="s">
        <v>1213</v>
      </c>
      <c r="Q480" s="136"/>
      <c r="R480" s="136"/>
      <c r="S480" s="6"/>
      <c r="T480" s="6"/>
      <c r="U480" s="6"/>
      <c r="V480" s="6"/>
      <c r="W480" s="6"/>
      <c r="X480" s="6"/>
      <c r="Y480" s="6">
        <v>4</v>
      </c>
      <c r="Z480" s="6"/>
    </row>
    <row r="481" spans="1:26" ht="15" customHeight="1">
      <c r="A481" s="92"/>
      <c r="B481" s="137" t="s">
        <v>91</v>
      </c>
      <c r="C481" s="133" t="s">
        <v>2004</v>
      </c>
      <c r="D481" s="134" t="s">
        <v>2005</v>
      </c>
      <c r="E481" s="135" t="s">
        <v>2006</v>
      </c>
      <c r="F481" s="135" t="s">
        <v>2007</v>
      </c>
      <c r="G481" s="135" t="s">
        <v>2008</v>
      </c>
      <c r="H481" s="135" t="s">
        <v>2009</v>
      </c>
      <c r="I481" s="135" t="s">
        <v>2010</v>
      </c>
      <c r="J481" s="135" t="s">
        <v>2011</v>
      </c>
      <c r="K481" s="138" t="s">
        <v>2012</v>
      </c>
      <c r="L481" s="138"/>
      <c r="M481" s="136" t="s">
        <v>2013</v>
      </c>
      <c r="N481" s="132"/>
      <c r="O481" s="136"/>
      <c r="P481" s="85" t="s">
        <v>1213</v>
      </c>
      <c r="Q481" s="136"/>
      <c r="R481" s="136"/>
      <c r="S481" s="6"/>
      <c r="T481" s="6"/>
      <c r="U481" s="6"/>
      <c r="V481" s="6"/>
      <c r="W481" s="6"/>
      <c r="X481" s="6"/>
      <c r="Y481" s="6">
        <v>4</v>
      </c>
      <c r="Z481" s="6"/>
    </row>
    <row r="482" spans="1:26" ht="15" customHeight="1">
      <c r="A482" s="133" t="s">
        <v>73</v>
      </c>
      <c r="B482" s="133" t="s">
        <v>1273</v>
      </c>
      <c r="C482" s="133" t="s">
        <v>2014</v>
      </c>
      <c r="D482" s="133" t="s">
        <v>1275</v>
      </c>
      <c r="E482" s="133" t="s">
        <v>2015</v>
      </c>
      <c r="F482" s="133"/>
      <c r="G482" s="133" t="s">
        <v>2016</v>
      </c>
      <c r="H482" s="133"/>
      <c r="I482" s="133" t="s">
        <v>2017</v>
      </c>
      <c r="J482" s="133" t="s">
        <v>2018</v>
      </c>
      <c r="K482" s="133"/>
      <c r="L482" s="133"/>
      <c r="M482" s="133" t="s">
        <v>1067</v>
      </c>
      <c r="N482" s="133"/>
      <c r="O482" s="133"/>
      <c r="P482" s="133" t="s">
        <v>1213</v>
      </c>
      <c r="Q482" s="133"/>
      <c r="R482" s="133"/>
      <c r="S482" s="133"/>
      <c r="T482" s="133"/>
      <c r="U482" s="133"/>
      <c r="V482" s="133"/>
      <c r="W482" s="133"/>
      <c r="X482" s="133"/>
      <c r="Y482" s="133">
        <v>4</v>
      </c>
      <c r="Z482" s="139"/>
    </row>
    <row r="483" spans="1:26" ht="15" customHeight="1">
      <c r="A483" s="132"/>
      <c r="B483" s="132" t="s">
        <v>65</v>
      </c>
      <c r="C483" s="133" t="s">
        <v>2019</v>
      </c>
      <c r="D483" s="29" t="s">
        <v>2020</v>
      </c>
      <c r="E483" s="135" t="s">
        <v>2021</v>
      </c>
      <c r="F483" s="135" t="s">
        <v>2022</v>
      </c>
      <c r="G483" s="135" t="s">
        <v>2023</v>
      </c>
      <c r="H483" s="135" t="s">
        <v>2024</v>
      </c>
      <c r="I483" s="135" t="s">
        <v>2025</v>
      </c>
      <c r="J483" s="135" t="s">
        <v>2026</v>
      </c>
      <c r="K483" s="135" t="s">
        <v>2027</v>
      </c>
      <c r="L483" s="135"/>
      <c r="M483" s="136" t="s">
        <v>2028</v>
      </c>
      <c r="N483" s="136"/>
      <c r="O483" s="136"/>
      <c r="P483" s="136"/>
      <c r="Q483" s="136"/>
      <c r="R483" s="136"/>
      <c r="S483" s="6"/>
      <c r="T483" s="6"/>
      <c r="U483" s="6"/>
      <c r="V483" s="6"/>
      <c r="W483" s="6"/>
      <c r="X483" s="6"/>
      <c r="Y483" s="6"/>
      <c r="Z483" s="6"/>
    </row>
    <row r="484" spans="1:26" ht="15" customHeight="1">
      <c r="A484" s="107"/>
      <c r="B484" s="111" t="s">
        <v>1539</v>
      </c>
      <c r="C484" s="112" t="s">
        <v>2029</v>
      </c>
      <c r="D484" s="113" t="s">
        <v>2030</v>
      </c>
      <c r="E484" s="115"/>
      <c r="F484" s="115"/>
      <c r="G484" s="115"/>
      <c r="H484" s="115"/>
      <c r="I484" s="115"/>
      <c r="J484" s="115"/>
      <c r="K484" s="115"/>
      <c r="L484" s="115"/>
      <c r="M484" s="136" t="s">
        <v>2028</v>
      </c>
      <c r="N484" s="111"/>
      <c r="O484" s="111"/>
      <c r="P484" s="111"/>
      <c r="Q484" s="111"/>
      <c r="R484" s="111"/>
      <c r="S484" s="111" t="s">
        <v>2031</v>
      </c>
      <c r="T484" s="6"/>
      <c r="U484" s="6"/>
      <c r="V484" s="6"/>
      <c r="W484" s="6"/>
      <c r="X484" s="6"/>
      <c r="Y484" s="6"/>
      <c r="Z484" s="6"/>
    </row>
    <row r="485" spans="1:26" ht="15" customHeight="1">
      <c r="A485" s="15"/>
      <c r="B485" s="24" t="s">
        <v>46</v>
      </c>
      <c r="C485" s="25" t="s">
        <v>2032</v>
      </c>
      <c r="D485" s="26"/>
      <c r="E485" s="26"/>
      <c r="F485" s="26"/>
      <c r="G485" s="26"/>
      <c r="H485" s="26"/>
      <c r="I485" s="26"/>
      <c r="J485" s="26"/>
      <c r="K485" s="26"/>
      <c r="L485" s="26"/>
      <c r="M485" s="24"/>
      <c r="N485" s="24"/>
      <c r="O485" s="25"/>
      <c r="P485" s="24"/>
      <c r="Q485" s="24"/>
      <c r="R485" s="24"/>
      <c r="S485" s="6"/>
      <c r="T485" s="6"/>
      <c r="U485" s="6" t="s">
        <v>1801</v>
      </c>
      <c r="V485" s="6"/>
      <c r="W485" s="6"/>
      <c r="X485" s="6"/>
      <c r="Y485" s="6"/>
      <c r="Z485" s="6"/>
    </row>
    <row r="486" spans="1:26" ht="15" customHeight="1">
      <c r="A486" s="95"/>
      <c r="B486" s="131" t="s">
        <v>68</v>
      </c>
      <c r="C486" s="129" t="s">
        <v>2033</v>
      </c>
      <c r="D486" s="90"/>
      <c r="E486" s="130"/>
      <c r="F486" s="130"/>
      <c r="G486" s="130"/>
      <c r="H486" s="130"/>
      <c r="I486" s="130"/>
      <c r="J486" s="130"/>
      <c r="K486" s="130"/>
      <c r="L486" s="130"/>
      <c r="M486" s="136"/>
      <c r="N486" s="131"/>
      <c r="O486" s="131"/>
      <c r="P486" s="131"/>
      <c r="Q486" s="131"/>
      <c r="R486" s="131"/>
      <c r="S486" s="6"/>
      <c r="T486" s="6"/>
      <c r="U486" s="6"/>
      <c r="V486" s="6"/>
      <c r="W486" s="6"/>
      <c r="X486" s="6"/>
      <c r="Y486" s="6"/>
      <c r="Z486" s="6"/>
    </row>
    <row r="487" spans="1:26" ht="15" customHeight="1">
      <c r="A487" s="92"/>
      <c r="B487" s="137" t="s">
        <v>91</v>
      </c>
      <c r="C487" s="140" t="s">
        <v>2034</v>
      </c>
      <c r="D487" s="141" t="s">
        <v>2035</v>
      </c>
      <c r="E487" s="141" t="s">
        <v>2036</v>
      </c>
      <c r="F487" s="141" t="s">
        <v>2037</v>
      </c>
      <c r="G487" s="141" t="s">
        <v>2038</v>
      </c>
      <c r="H487" s="141" t="s">
        <v>2039</v>
      </c>
      <c r="I487" s="141" t="s">
        <v>2040</v>
      </c>
      <c r="J487" s="141" t="s">
        <v>2041</v>
      </c>
      <c r="K487" s="141" t="s">
        <v>2042</v>
      </c>
      <c r="L487" s="141" t="s">
        <v>1812</v>
      </c>
      <c r="M487" s="137" t="s">
        <v>1067</v>
      </c>
      <c r="N487" s="137"/>
      <c r="O487" s="137"/>
      <c r="P487" s="92" t="s">
        <v>1213</v>
      </c>
      <c r="Q487" s="67" t="s">
        <v>1103</v>
      </c>
      <c r="R487" s="85" t="s">
        <v>1104</v>
      </c>
      <c r="S487" s="6"/>
      <c r="T487" s="6"/>
      <c r="U487" s="6"/>
      <c r="V487" s="6"/>
      <c r="W487" s="6"/>
      <c r="X487" s="6"/>
      <c r="Y487" s="6">
        <v>3</v>
      </c>
      <c r="Z487" s="6"/>
    </row>
    <row r="488" spans="1:26" ht="15" customHeight="1">
      <c r="A488" s="142"/>
      <c r="B488" s="128" t="s">
        <v>1249</v>
      </c>
      <c r="C488" s="128" t="s">
        <v>2043</v>
      </c>
      <c r="D488" s="143" t="s">
        <v>1814</v>
      </c>
      <c r="E488" s="6" t="s">
        <v>1815</v>
      </c>
      <c r="F488" s="6" t="s">
        <v>1816</v>
      </c>
      <c r="G488" s="6" t="s">
        <v>1817</v>
      </c>
      <c r="H488" s="6" t="s">
        <v>1818</v>
      </c>
      <c r="I488" s="6" t="s">
        <v>1819</v>
      </c>
      <c r="J488" s="6" t="s">
        <v>1820</v>
      </c>
      <c r="K488" s="6" t="s">
        <v>1821</v>
      </c>
      <c r="L488" s="7" t="s">
        <v>1822</v>
      </c>
      <c r="M488" s="128" t="s">
        <v>1067</v>
      </c>
      <c r="N488" s="128"/>
      <c r="O488" s="128"/>
      <c r="P488" s="64" t="s">
        <v>1213</v>
      </c>
      <c r="Q488" s="128" t="s">
        <v>1823</v>
      </c>
      <c r="R488" s="128" t="s">
        <v>1824</v>
      </c>
      <c r="S488" s="6"/>
      <c r="T488" s="6"/>
      <c r="U488" s="6"/>
      <c r="V488" s="6"/>
      <c r="W488" s="6"/>
      <c r="X488" s="6"/>
      <c r="Y488" s="6">
        <v>2</v>
      </c>
      <c r="Z488" s="6"/>
    </row>
    <row r="489" spans="1:26" ht="15" customHeight="1">
      <c r="A489" s="6"/>
      <c r="B489" s="6" t="s">
        <v>1262</v>
      </c>
      <c r="C489" s="128" t="s">
        <v>2044</v>
      </c>
      <c r="D489" s="130" t="s">
        <v>2045</v>
      </c>
      <c r="E489" s="102" t="s">
        <v>2046</v>
      </c>
      <c r="F489" s="102" t="s">
        <v>2047</v>
      </c>
      <c r="G489" s="102" t="s">
        <v>2048</v>
      </c>
      <c r="H489" s="102" t="s">
        <v>2049</v>
      </c>
      <c r="I489" s="102" t="s">
        <v>2050</v>
      </c>
      <c r="J489" s="102" t="s">
        <v>2051</v>
      </c>
      <c r="K489" s="102" t="s">
        <v>2052</v>
      </c>
      <c r="L489" s="102"/>
      <c r="M489" s="131" t="s">
        <v>1067</v>
      </c>
      <c r="N489" s="131"/>
      <c r="O489" s="131"/>
      <c r="P489" s="94" t="s">
        <v>1213</v>
      </c>
      <c r="Q489" s="131"/>
      <c r="R489" s="131"/>
      <c r="S489" s="6"/>
      <c r="T489" s="6"/>
      <c r="U489" s="6"/>
      <c r="V489" s="6"/>
      <c r="W489" s="6"/>
      <c r="X489" s="6"/>
      <c r="Y489" s="6">
        <v>2</v>
      </c>
      <c r="Z489" s="6"/>
    </row>
    <row r="490" spans="1:26" ht="15.75" customHeight="1">
      <c r="A490" s="95" t="s">
        <v>73</v>
      </c>
      <c r="B490" s="95" t="s">
        <v>1277</v>
      </c>
      <c r="C490" s="100" t="s">
        <v>2053</v>
      </c>
      <c r="D490" s="100" t="s">
        <v>2054</v>
      </c>
      <c r="E490" s="118" t="s">
        <v>2055</v>
      </c>
      <c r="F490" s="102"/>
      <c r="G490" s="102" t="s">
        <v>2056</v>
      </c>
      <c r="H490" s="102"/>
      <c r="I490" s="102" t="s">
        <v>2057</v>
      </c>
      <c r="J490" s="102" t="s">
        <v>2058</v>
      </c>
      <c r="K490" s="102"/>
      <c r="L490" s="102"/>
      <c r="M490" s="128" t="s">
        <v>1067</v>
      </c>
      <c r="N490" s="7"/>
      <c r="O490" s="95"/>
      <c r="P490" s="95" t="s">
        <v>1213</v>
      </c>
      <c r="Q490" s="95"/>
      <c r="R490" s="95"/>
      <c r="S490" s="6"/>
      <c r="T490" s="6"/>
      <c r="U490" s="116"/>
      <c r="V490" s="6"/>
      <c r="W490" s="6"/>
      <c r="X490" s="6"/>
      <c r="Y490" s="6">
        <v>5</v>
      </c>
      <c r="Z490" s="6"/>
    </row>
    <row r="491" spans="1:26" ht="15.75" customHeight="1">
      <c r="A491" s="95" t="s">
        <v>73</v>
      </c>
      <c r="B491" s="95" t="s">
        <v>91</v>
      </c>
      <c r="C491" s="100" t="str">
        <f>C490&amp;"_o"</f>
        <v>s2_hhmeduc_o</v>
      </c>
      <c r="D491" s="100" t="s">
        <v>1672</v>
      </c>
      <c r="E491" s="100" t="s">
        <v>1673</v>
      </c>
      <c r="F491" s="102"/>
      <c r="G491" s="102" t="s">
        <v>1674</v>
      </c>
      <c r="H491" s="102"/>
      <c r="I491" s="102" t="s">
        <v>1675</v>
      </c>
      <c r="J491" s="102" t="s">
        <v>1676</v>
      </c>
      <c r="K491" s="102"/>
      <c r="L491" s="102"/>
      <c r="M491" s="7" t="str">
        <f>"${"&amp;C490&amp;"}=-77"</f>
        <v>${s2_hhmeduc}=-77</v>
      </c>
      <c r="N491" s="7"/>
      <c r="O491" s="95"/>
      <c r="P491" s="95" t="s">
        <v>1213</v>
      </c>
      <c r="Q491" s="95"/>
      <c r="R491" s="95"/>
      <c r="S491" s="6"/>
      <c r="T491" s="6"/>
      <c r="U491" s="116"/>
      <c r="V491" s="6"/>
      <c r="W491" s="6"/>
      <c r="X491" s="6"/>
      <c r="Y491" s="6">
        <v>2</v>
      </c>
      <c r="Z491" s="6"/>
    </row>
    <row r="492" spans="1:26" ht="15.75" customHeight="1">
      <c r="A492" s="95" t="s">
        <v>73</v>
      </c>
      <c r="B492" s="95" t="s">
        <v>1299</v>
      </c>
      <c r="C492" s="100" t="s">
        <v>2059</v>
      </c>
      <c r="D492" s="100" t="s">
        <v>2060</v>
      </c>
      <c r="E492" s="100" t="s">
        <v>2061</v>
      </c>
      <c r="F492" s="102"/>
      <c r="G492" s="102" t="s">
        <v>2062</v>
      </c>
      <c r="H492" s="102"/>
      <c r="I492" s="102" t="s">
        <v>2063</v>
      </c>
      <c r="J492" s="102" t="s">
        <v>2064</v>
      </c>
      <c r="K492" s="102"/>
      <c r="L492" s="102"/>
      <c r="M492" s="128" t="s">
        <v>1067</v>
      </c>
      <c r="N492" s="7"/>
      <c r="O492" s="95"/>
      <c r="P492" s="95" t="s">
        <v>1213</v>
      </c>
      <c r="Q492" s="95"/>
      <c r="R492" s="95"/>
      <c r="S492" s="6"/>
      <c r="T492" s="6"/>
      <c r="U492" s="116"/>
      <c r="V492" s="6"/>
      <c r="W492" s="6"/>
      <c r="X492" s="6"/>
      <c r="Y492" s="6">
        <v>4</v>
      </c>
      <c r="Z492" s="6"/>
    </row>
    <row r="493" spans="1:26" ht="15.75" customHeight="1">
      <c r="A493" s="95" t="s">
        <v>73</v>
      </c>
      <c r="B493" s="95" t="s">
        <v>91</v>
      </c>
      <c r="C493" s="100" t="s">
        <v>2065</v>
      </c>
      <c r="D493" s="100" t="s">
        <v>1672</v>
      </c>
      <c r="E493" s="100" t="s">
        <v>1673</v>
      </c>
      <c r="F493" s="102"/>
      <c r="G493" s="102" t="s">
        <v>1674</v>
      </c>
      <c r="H493" s="102"/>
      <c r="I493" s="102" t="s">
        <v>1675</v>
      </c>
      <c r="J493" s="102" t="s">
        <v>1676</v>
      </c>
      <c r="K493" s="102"/>
      <c r="L493" s="102"/>
      <c r="M493" s="7" t="str">
        <f>"${"&amp;C492&amp;"}=-77"</f>
        <v>${s2_hhmeducur}=-77</v>
      </c>
      <c r="N493" s="7"/>
      <c r="O493" s="95"/>
      <c r="P493" s="95" t="s">
        <v>1213</v>
      </c>
      <c r="Q493" s="95"/>
      <c r="R493" s="95"/>
      <c r="S493" s="6"/>
      <c r="T493" s="6"/>
      <c r="U493" s="116"/>
      <c r="V493" s="6"/>
      <c r="W493" s="6"/>
      <c r="X493" s="6"/>
      <c r="Y493" s="6">
        <v>2</v>
      </c>
      <c r="Z493" s="6"/>
    </row>
    <row r="494" spans="1:26" ht="15.75" customHeight="1">
      <c r="A494" s="100" t="s">
        <v>73</v>
      </c>
      <c r="B494" s="100" t="s">
        <v>1273</v>
      </c>
      <c r="C494" s="100" t="s">
        <v>2066</v>
      </c>
      <c r="D494" s="100" t="s">
        <v>2067</v>
      </c>
      <c r="E494" s="100" t="s">
        <v>2068</v>
      </c>
      <c r="F494" s="100"/>
      <c r="G494" s="100" t="s">
        <v>2069</v>
      </c>
      <c r="H494" s="100"/>
      <c r="I494" s="100"/>
      <c r="J494" s="100"/>
      <c r="K494" s="100"/>
      <c r="L494" s="100"/>
      <c r="M494" s="128" t="s">
        <v>1067</v>
      </c>
      <c r="N494" s="100"/>
      <c r="O494" s="100"/>
      <c r="P494" s="100" t="s">
        <v>1213</v>
      </c>
      <c r="Q494" s="100"/>
      <c r="R494" s="100"/>
      <c r="S494" s="100"/>
      <c r="T494" s="100"/>
      <c r="U494" s="100"/>
      <c r="V494" s="100"/>
      <c r="W494" s="100"/>
      <c r="X494" s="100"/>
      <c r="Y494" s="100">
        <v>4</v>
      </c>
      <c r="Z494" s="100"/>
    </row>
    <row r="495" spans="1:26" ht="15.75" customHeight="1">
      <c r="A495" s="34" t="s">
        <v>270</v>
      </c>
      <c r="B495" s="34" t="s">
        <v>46</v>
      </c>
      <c r="C495" s="35" t="s">
        <v>2070</v>
      </c>
      <c r="D495" s="35" t="s">
        <v>2071</v>
      </c>
      <c r="E495" s="6"/>
      <c r="F495" s="6"/>
      <c r="G495" s="6"/>
      <c r="H495" s="6"/>
      <c r="I495" s="6"/>
      <c r="J495" s="11"/>
      <c r="K495" s="6"/>
      <c r="L495" s="7"/>
      <c r="M495" s="7"/>
      <c r="N495" s="6"/>
      <c r="O495" s="7"/>
      <c r="P495" s="6"/>
      <c r="Q495" s="6"/>
      <c r="R495" s="6"/>
      <c r="S495" s="7"/>
      <c r="T495" s="7"/>
      <c r="U495" s="6" t="s">
        <v>2072</v>
      </c>
      <c r="V495" s="6"/>
      <c r="W495" s="6"/>
      <c r="X495" s="6"/>
      <c r="Y495" s="6"/>
      <c r="Z495" s="6"/>
    </row>
    <row r="496" spans="1:26" ht="15" customHeight="1">
      <c r="A496" s="6"/>
      <c r="B496" s="6" t="s">
        <v>82</v>
      </c>
      <c r="C496" s="128" t="s">
        <v>2073</v>
      </c>
      <c r="D496" s="130" t="s">
        <v>2074</v>
      </c>
      <c r="E496" s="102" t="s">
        <v>2075</v>
      </c>
      <c r="F496" s="102" t="s">
        <v>2076</v>
      </c>
      <c r="G496" s="130" t="s">
        <v>2077</v>
      </c>
      <c r="H496" s="102" t="s">
        <v>2078</v>
      </c>
      <c r="I496" s="102" t="s">
        <v>2079</v>
      </c>
      <c r="J496" s="102" t="s">
        <v>2080</v>
      </c>
      <c r="K496" s="102" t="s">
        <v>2081</v>
      </c>
      <c r="L496" s="102"/>
      <c r="M496" s="136" t="s">
        <v>1067</v>
      </c>
      <c r="N496" s="7"/>
      <c r="O496" s="131"/>
      <c r="P496" s="94" t="s">
        <v>1213</v>
      </c>
      <c r="Q496" s="131"/>
      <c r="R496" s="131"/>
      <c r="S496" s="6"/>
      <c r="T496" s="6"/>
      <c r="U496" s="6"/>
      <c r="V496" s="6"/>
      <c r="W496" s="6"/>
      <c r="X496" s="6"/>
      <c r="Y496" s="6">
        <v>2</v>
      </c>
      <c r="Z496" s="6"/>
    </row>
    <row r="497" spans="1:26" ht="15" customHeight="1">
      <c r="A497" s="95"/>
      <c r="B497" s="131" t="s">
        <v>68</v>
      </c>
      <c r="C497" s="129" t="s">
        <v>2082</v>
      </c>
      <c r="D497" s="90"/>
      <c r="E497" s="130"/>
      <c r="F497" s="130"/>
      <c r="G497" s="130"/>
      <c r="H497" s="130"/>
      <c r="I497" s="130"/>
      <c r="J497" s="130"/>
      <c r="K497" s="130"/>
      <c r="L497" s="130"/>
      <c r="M497" s="7" t="s">
        <v>1067</v>
      </c>
      <c r="N497" s="131"/>
      <c r="O497" s="131"/>
      <c r="P497" s="131"/>
      <c r="Q497" s="131"/>
      <c r="R497" s="131"/>
      <c r="S497" s="6"/>
      <c r="T497" s="6"/>
      <c r="U497" s="6"/>
      <c r="V497" s="6"/>
      <c r="W497" s="6"/>
      <c r="X497" s="6"/>
      <c r="Y497" s="6"/>
      <c r="Z497" s="6"/>
    </row>
    <row r="498" spans="1:26" ht="42" customHeight="1">
      <c r="A498" s="6"/>
      <c r="B498" s="7" t="s">
        <v>1474</v>
      </c>
      <c r="C498" s="69" t="s">
        <v>2083</v>
      </c>
      <c r="D498" s="144" t="s">
        <v>2084</v>
      </c>
      <c r="E498" s="145" t="s">
        <v>2085</v>
      </c>
      <c r="F498" s="145" t="s">
        <v>2086</v>
      </c>
      <c r="G498" s="145" t="s">
        <v>2087</v>
      </c>
      <c r="H498" s="145" t="s">
        <v>2088</v>
      </c>
      <c r="I498" s="145" t="s">
        <v>2089</v>
      </c>
      <c r="J498" s="145" t="s">
        <v>2090</v>
      </c>
      <c r="K498" s="145" t="s">
        <v>2091</v>
      </c>
      <c r="L498" s="145" t="s">
        <v>1705</v>
      </c>
      <c r="M498" s="85" t="s">
        <v>2092</v>
      </c>
      <c r="N498" s="95" t="s">
        <v>1497</v>
      </c>
      <c r="O498" s="85"/>
      <c r="P498" s="94" t="s">
        <v>1213</v>
      </c>
      <c r="Q498" s="85"/>
      <c r="R498" s="85"/>
      <c r="S498" s="6"/>
      <c r="T498" s="6"/>
      <c r="U498" s="6"/>
      <c r="V498" s="6"/>
      <c r="W498" s="6"/>
      <c r="X498" s="6"/>
      <c r="Y498" s="6">
        <v>3</v>
      </c>
      <c r="Z498" s="6"/>
    </row>
    <row r="499" spans="1:26" ht="15" customHeight="1">
      <c r="A499" s="92"/>
      <c r="B499" s="137" t="s">
        <v>91</v>
      </c>
      <c r="C499" s="140" t="s">
        <v>2093</v>
      </c>
      <c r="D499" s="141" t="s">
        <v>2094</v>
      </c>
      <c r="E499" s="141" t="s">
        <v>2095</v>
      </c>
      <c r="F499" s="141" t="s">
        <v>2096</v>
      </c>
      <c r="G499" s="141" t="s">
        <v>2097</v>
      </c>
      <c r="H499" s="141" t="s">
        <v>2098</v>
      </c>
      <c r="I499" s="141" t="s">
        <v>2099</v>
      </c>
      <c r="J499" s="141" t="s">
        <v>2100</v>
      </c>
      <c r="K499" s="141" t="s">
        <v>2101</v>
      </c>
      <c r="L499" s="141"/>
      <c r="M499" s="137" t="s">
        <v>2102</v>
      </c>
      <c r="N499" s="137"/>
      <c r="O499" s="137"/>
      <c r="P499" s="92" t="s">
        <v>1213</v>
      </c>
      <c r="Q499" s="137"/>
      <c r="R499" s="137"/>
      <c r="S499" s="6"/>
      <c r="T499" s="6"/>
      <c r="U499" s="6"/>
      <c r="V499" s="6"/>
      <c r="W499" s="6"/>
      <c r="X499" s="6"/>
      <c r="Y499" s="6">
        <v>2</v>
      </c>
      <c r="Z499" s="6"/>
    </row>
    <row r="500" spans="1:26" ht="15" customHeight="1">
      <c r="A500" s="94"/>
      <c r="B500" s="85" t="s">
        <v>1729</v>
      </c>
      <c r="C500" s="69" t="s">
        <v>2103</v>
      </c>
      <c r="D500" s="144" t="s">
        <v>2104</v>
      </c>
      <c r="E500" s="145" t="s">
        <v>2105</v>
      </c>
      <c r="F500" s="145" t="s">
        <v>2106</v>
      </c>
      <c r="G500" s="145" t="s">
        <v>2107</v>
      </c>
      <c r="H500" s="145" t="s">
        <v>2108</v>
      </c>
      <c r="I500" s="145" t="s">
        <v>2109</v>
      </c>
      <c r="J500" s="145" t="s">
        <v>2110</v>
      </c>
      <c r="K500" s="145" t="s">
        <v>2111</v>
      </c>
      <c r="L500" s="145"/>
      <c r="M500" s="85" t="s">
        <v>2092</v>
      </c>
      <c r="N500" s="85"/>
      <c r="O500" s="85"/>
      <c r="P500" s="94" t="s">
        <v>1213</v>
      </c>
      <c r="Q500" s="85"/>
      <c r="R500" s="85"/>
      <c r="S500" s="6"/>
      <c r="T500" s="6"/>
      <c r="U500" s="6"/>
      <c r="V500" s="6"/>
      <c r="W500" s="6"/>
      <c r="X500" s="6"/>
      <c r="Y500" s="22">
        <v>4</v>
      </c>
      <c r="Z500" s="22"/>
    </row>
    <row r="501" spans="1:26" ht="15" customHeight="1">
      <c r="A501" s="94" t="s">
        <v>73</v>
      </c>
      <c r="B501" s="85" t="s">
        <v>1068</v>
      </c>
      <c r="C501" s="69" t="s">
        <v>2112</v>
      </c>
      <c r="D501" s="144" t="s">
        <v>2113</v>
      </c>
      <c r="E501" s="145" t="s">
        <v>2114</v>
      </c>
      <c r="F501" s="145" t="s">
        <v>2115</v>
      </c>
      <c r="G501" s="145" t="s">
        <v>2116</v>
      </c>
      <c r="H501" s="145" t="s">
        <v>2117</v>
      </c>
      <c r="I501" s="145" t="s">
        <v>2118</v>
      </c>
      <c r="J501" s="145" t="s">
        <v>2119</v>
      </c>
      <c r="K501" s="144"/>
      <c r="L501" s="145"/>
      <c r="M501" s="85" t="s">
        <v>2092</v>
      </c>
      <c r="N501" s="85" t="s">
        <v>1080</v>
      </c>
      <c r="O501" s="85"/>
      <c r="P501" s="94" t="s">
        <v>1213</v>
      </c>
      <c r="Q501" s="85"/>
      <c r="R501" s="85"/>
      <c r="S501" s="6"/>
      <c r="T501" s="6"/>
      <c r="U501" s="6"/>
      <c r="V501" s="6"/>
      <c r="W501" s="6"/>
      <c r="X501" s="6"/>
      <c r="Y501" s="6">
        <v>2</v>
      </c>
      <c r="Z501" s="6"/>
    </row>
    <row r="502" spans="1:26" ht="15" customHeight="1">
      <c r="A502" s="94" t="s">
        <v>73</v>
      </c>
      <c r="B502" s="85" t="s">
        <v>1901</v>
      </c>
      <c r="C502" s="69" t="s">
        <v>2120</v>
      </c>
      <c r="D502" s="144" t="s">
        <v>2121</v>
      </c>
      <c r="E502" s="145" t="s">
        <v>2122</v>
      </c>
      <c r="F502" s="145" t="s">
        <v>2123</v>
      </c>
      <c r="G502" s="145" t="s">
        <v>1906</v>
      </c>
      <c r="H502" s="145" t="s">
        <v>2124</v>
      </c>
      <c r="I502" s="145" t="s">
        <v>2125</v>
      </c>
      <c r="J502" s="145" t="s">
        <v>2126</v>
      </c>
      <c r="K502" s="144"/>
      <c r="L502" s="145"/>
      <c r="M502" s="85" t="s">
        <v>2092</v>
      </c>
      <c r="N502" s="85" t="s">
        <v>2127</v>
      </c>
      <c r="O502" s="85"/>
      <c r="P502" s="94" t="s">
        <v>1213</v>
      </c>
      <c r="Q502" s="85"/>
      <c r="R502" s="85"/>
      <c r="S502" s="6"/>
      <c r="T502" s="6"/>
      <c r="U502" s="6"/>
      <c r="V502" s="6"/>
      <c r="W502" s="6"/>
      <c r="X502" s="6"/>
      <c r="Y502" s="6">
        <v>2</v>
      </c>
      <c r="Z502" s="6"/>
    </row>
    <row r="503" spans="1:26" ht="15" customHeight="1">
      <c r="A503" s="94" t="s">
        <v>73</v>
      </c>
      <c r="B503" s="6" t="s">
        <v>91</v>
      </c>
      <c r="C503" s="69" t="s">
        <v>2128</v>
      </c>
      <c r="D503" s="8" t="s">
        <v>1447</v>
      </c>
      <c r="E503" s="6" t="s">
        <v>1894</v>
      </c>
      <c r="F503" s="6" t="s">
        <v>1895</v>
      </c>
      <c r="G503" s="6" t="s">
        <v>1896</v>
      </c>
      <c r="H503" s="6" t="s">
        <v>1897</v>
      </c>
      <c r="I503" s="6" t="s">
        <v>1898</v>
      </c>
      <c r="J503" s="11" t="s">
        <v>1899</v>
      </c>
      <c r="K503" s="8"/>
      <c r="L503" s="8"/>
      <c r="M503" s="6" t="s">
        <v>2129</v>
      </c>
      <c r="N503" s="7"/>
      <c r="O503" s="6"/>
      <c r="P503" s="92" t="s">
        <v>1213</v>
      </c>
      <c r="Q503" s="67" t="s">
        <v>1103</v>
      </c>
      <c r="R503" s="85" t="s">
        <v>1104</v>
      </c>
      <c r="S503" s="6"/>
      <c r="T503" s="6"/>
      <c r="U503" s="6"/>
      <c r="V503" s="6"/>
      <c r="W503" s="6"/>
      <c r="X503" s="6"/>
      <c r="Y503" s="6">
        <v>2</v>
      </c>
      <c r="Z503" s="6"/>
    </row>
    <row r="504" spans="1:26" ht="15.75" customHeight="1">
      <c r="A504" s="95"/>
      <c r="B504" s="131" t="s">
        <v>820</v>
      </c>
      <c r="C504" s="131" t="s">
        <v>2082</v>
      </c>
      <c r="D504" s="130"/>
      <c r="E504" s="130"/>
      <c r="F504" s="130"/>
      <c r="G504" s="130"/>
      <c r="H504" s="130"/>
      <c r="I504" s="130"/>
      <c r="J504" s="130"/>
      <c r="K504" s="130"/>
      <c r="L504" s="130"/>
      <c r="M504" s="131"/>
      <c r="N504" s="131"/>
      <c r="O504" s="131"/>
      <c r="P504" s="131"/>
      <c r="Q504" s="131"/>
      <c r="R504" s="131"/>
      <c r="S504" s="6"/>
      <c r="T504" s="6"/>
      <c r="U504" s="6"/>
      <c r="V504" s="6"/>
      <c r="W504" s="6"/>
      <c r="X504" s="6"/>
      <c r="Y504" s="6"/>
      <c r="Z504" s="6"/>
    </row>
    <row r="505" spans="1:26" ht="15.75" customHeight="1">
      <c r="A505" s="95"/>
      <c r="B505" s="131" t="s">
        <v>820</v>
      </c>
      <c r="C505" s="131" t="s">
        <v>2033</v>
      </c>
      <c r="D505" s="130"/>
      <c r="E505" s="130"/>
      <c r="F505" s="130"/>
      <c r="G505" s="130"/>
      <c r="H505" s="130"/>
      <c r="I505" s="130"/>
      <c r="J505" s="130"/>
      <c r="K505" s="130"/>
      <c r="L505" s="130"/>
      <c r="M505" s="131"/>
      <c r="N505" s="131"/>
      <c r="O505" s="131"/>
      <c r="P505" s="131"/>
      <c r="Q505" s="131"/>
      <c r="R505" s="131"/>
      <c r="S505" s="6"/>
      <c r="T505" s="6"/>
      <c r="U505" s="6"/>
      <c r="V505" s="6"/>
      <c r="W505" s="6"/>
      <c r="X505" s="6"/>
      <c r="Y505" s="6"/>
      <c r="Z505" s="6"/>
    </row>
    <row r="506" spans="1:26" ht="15.75" customHeight="1">
      <c r="A506" s="6"/>
      <c r="B506" s="6" t="s">
        <v>1571</v>
      </c>
      <c r="C506" s="6" t="s">
        <v>2029</v>
      </c>
      <c r="D506" s="11"/>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c r="A507" s="6"/>
      <c r="B507" s="6" t="s">
        <v>820</v>
      </c>
      <c r="C507" s="6" t="s">
        <v>1954</v>
      </c>
      <c r="D507" s="11"/>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c r="A508" s="6"/>
      <c r="B508" s="7" t="s">
        <v>60</v>
      </c>
      <c r="C508" s="6" t="s">
        <v>2130</v>
      </c>
      <c r="D508" s="8"/>
      <c r="E508" s="7"/>
      <c r="F508" s="7"/>
      <c r="G508" s="7"/>
      <c r="H508" s="7"/>
      <c r="I508" s="7"/>
      <c r="J508" s="7"/>
      <c r="K508" s="7"/>
      <c r="L508" s="7"/>
      <c r="M508" s="7"/>
      <c r="N508" s="7"/>
      <c r="O508" s="7"/>
      <c r="P508" s="7"/>
      <c r="Q508" s="7"/>
      <c r="R508" s="7"/>
      <c r="S508" s="7"/>
      <c r="T508" s="7"/>
      <c r="U508" s="6" t="s">
        <v>62</v>
      </c>
      <c r="V508" s="6"/>
      <c r="W508" s="6"/>
      <c r="X508" s="6"/>
      <c r="Y508" s="6"/>
      <c r="Z508" s="6"/>
    </row>
    <row r="509" spans="1:26" ht="15.75" customHeight="1">
      <c r="A509" s="6" t="s">
        <v>270</v>
      </c>
      <c r="B509" s="7" t="s">
        <v>46</v>
      </c>
      <c r="C509" s="6" t="s">
        <v>2131</v>
      </c>
      <c r="D509" s="11"/>
      <c r="E509" s="11"/>
      <c r="F509" s="11"/>
      <c r="G509" s="11"/>
      <c r="H509" s="11"/>
      <c r="I509" s="11"/>
      <c r="J509" s="11"/>
      <c r="K509" s="11"/>
      <c r="L509" s="11"/>
      <c r="M509" s="7"/>
      <c r="N509" s="6"/>
      <c r="O509" s="6"/>
      <c r="P509" s="7"/>
      <c r="Q509" s="6"/>
      <c r="R509" s="6"/>
      <c r="S509" s="6"/>
      <c r="T509" s="6"/>
      <c r="U509" s="6" t="s">
        <v>2132</v>
      </c>
      <c r="V509" s="6"/>
      <c r="W509" s="6"/>
      <c r="X509" s="6"/>
      <c r="Y509" s="6"/>
      <c r="Z509" s="6"/>
    </row>
    <row r="510" spans="1:26" ht="15.75" customHeight="1">
      <c r="A510" s="15"/>
      <c r="B510" s="15" t="s">
        <v>46</v>
      </c>
      <c r="C510" s="17" t="s">
        <v>2133</v>
      </c>
      <c r="D510" s="16" t="s">
        <v>2134</v>
      </c>
      <c r="E510" s="16"/>
      <c r="F510" s="16"/>
      <c r="G510" s="16"/>
      <c r="H510" s="16"/>
      <c r="I510" s="16"/>
      <c r="J510" s="16"/>
      <c r="K510" s="16"/>
      <c r="L510" s="16"/>
      <c r="M510" s="15"/>
      <c r="N510" s="15"/>
      <c r="O510" s="17"/>
      <c r="P510" s="15"/>
      <c r="Q510" s="15"/>
      <c r="R510" s="15"/>
      <c r="S510" s="6"/>
      <c r="T510" s="6"/>
      <c r="U510" s="6" t="s">
        <v>2135</v>
      </c>
      <c r="V510" s="6"/>
      <c r="W510" s="6"/>
      <c r="X510" s="6"/>
      <c r="Y510" s="6"/>
      <c r="Z510" s="6"/>
    </row>
    <row r="511" spans="1:26" ht="15.75" customHeight="1">
      <c r="A511" s="15"/>
      <c r="B511" s="15" t="s">
        <v>46</v>
      </c>
      <c r="C511" s="25" t="s">
        <v>2136</v>
      </c>
      <c r="D511" s="26"/>
      <c r="E511" s="26"/>
      <c r="F511" s="26"/>
      <c r="G511" s="26"/>
      <c r="H511" s="26"/>
      <c r="I511" s="26"/>
      <c r="J511" s="26"/>
      <c r="K511" s="26"/>
      <c r="L511" s="26"/>
      <c r="M511" s="24"/>
      <c r="N511" s="24"/>
      <c r="O511" s="25"/>
      <c r="P511" s="24"/>
      <c r="Q511" s="24"/>
      <c r="R511" s="24"/>
      <c r="S511" s="6"/>
      <c r="T511" s="6"/>
      <c r="U511" s="6" t="s">
        <v>2137</v>
      </c>
      <c r="V511" s="6"/>
      <c r="W511" s="6"/>
      <c r="X511" s="6"/>
      <c r="Y511" s="6"/>
      <c r="Z511" s="6"/>
    </row>
    <row r="512" spans="1:26" ht="52.5" customHeight="1">
      <c r="A512" s="15"/>
      <c r="B512" s="15" t="s">
        <v>46</v>
      </c>
      <c r="C512" s="25" t="s">
        <v>2138</v>
      </c>
      <c r="D512" s="26"/>
      <c r="E512" s="26"/>
      <c r="F512" s="26"/>
      <c r="G512" s="26"/>
      <c r="H512" s="26"/>
      <c r="I512" s="26"/>
      <c r="J512" s="26"/>
      <c r="K512" s="26"/>
      <c r="L512" s="26"/>
      <c r="M512" s="146"/>
      <c r="N512" s="24"/>
      <c r="O512" s="25"/>
      <c r="P512" s="24"/>
      <c r="Q512" s="24"/>
      <c r="R512" s="24"/>
      <c r="S512" s="27"/>
      <c r="T512" s="27"/>
      <c r="U512" s="27" t="s">
        <v>2139</v>
      </c>
      <c r="V512" s="6"/>
      <c r="W512" s="6"/>
      <c r="X512" s="6"/>
      <c r="Y512" s="6"/>
      <c r="Z512" s="6"/>
    </row>
    <row r="513" spans="1:26" ht="15.75" customHeight="1">
      <c r="A513" s="15"/>
      <c r="B513" s="24" t="s">
        <v>46</v>
      </c>
      <c r="C513" s="25" t="s">
        <v>2140</v>
      </c>
      <c r="D513" s="26"/>
      <c r="E513" s="26"/>
      <c r="F513" s="26"/>
      <c r="G513" s="26"/>
      <c r="H513" s="26"/>
      <c r="I513" s="26"/>
      <c r="J513" s="26"/>
      <c r="K513" s="26"/>
      <c r="L513" s="26"/>
      <c r="M513" s="24"/>
      <c r="N513" s="24"/>
      <c r="O513" s="25"/>
      <c r="P513" s="24"/>
      <c r="Q513" s="24"/>
      <c r="R513" s="24"/>
      <c r="S513" s="27"/>
      <c r="T513" s="27"/>
      <c r="U513" s="27" t="s">
        <v>2141</v>
      </c>
      <c r="V513" s="117"/>
      <c r="W513" s="6"/>
      <c r="X513" s="6"/>
      <c r="Y513" s="6"/>
      <c r="Z513" s="6"/>
    </row>
    <row r="514" spans="1:26" ht="86.25" customHeight="1">
      <c r="A514" s="15" t="s">
        <v>270</v>
      </c>
      <c r="B514" s="24" t="s">
        <v>46</v>
      </c>
      <c r="C514" s="25" t="s">
        <v>2142</v>
      </c>
      <c r="D514" s="26"/>
      <c r="E514" s="26"/>
      <c r="F514" s="26"/>
      <c r="G514" s="26"/>
      <c r="H514" s="26"/>
      <c r="I514" s="26"/>
      <c r="J514" s="26"/>
      <c r="K514" s="26"/>
      <c r="L514" s="26"/>
      <c r="M514" s="24"/>
      <c r="N514" s="24"/>
      <c r="O514" s="25"/>
      <c r="P514" s="24"/>
      <c r="Q514" s="24"/>
      <c r="R514" s="24"/>
      <c r="S514" s="27"/>
      <c r="T514" s="27"/>
      <c r="U514" s="27" t="s">
        <v>2143</v>
      </c>
      <c r="V514" s="6"/>
      <c r="W514" s="6"/>
      <c r="X514" s="6"/>
      <c r="Y514" s="6"/>
      <c r="Z514" s="6"/>
    </row>
    <row r="515" spans="1:26" ht="86.25" customHeight="1">
      <c r="A515" s="15"/>
      <c r="B515" s="24" t="s">
        <v>46</v>
      </c>
      <c r="C515" s="25" t="s">
        <v>2144</v>
      </c>
      <c r="D515" s="26"/>
      <c r="E515" s="26"/>
      <c r="F515" s="26"/>
      <c r="G515" s="26"/>
      <c r="H515" s="26"/>
      <c r="I515" s="26"/>
      <c r="J515" s="26"/>
      <c r="K515" s="26"/>
      <c r="L515" s="26"/>
      <c r="M515" s="24"/>
      <c r="N515" s="24"/>
      <c r="O515" s="25"/>
      <c r="P515" s="24"/>
      <c r="Q515" s="24"/>
      <c r="R515" s="24"/>
      <c r="S515" s="27"/>
      <c r="T515" s="27"/>
      <c r="U515" s="27" t="s">
        <v>2145</v>
      </c>
      <c r="V515" s="6"/>
      <c r="W515" s="6"/>
      <c r="X515" s="6"/>
      <c r="Y515" s="6"/>
      <c r="Z515" s="6"/>
    </row>
    <row r="516" spans="1:26" ht="15.75" customHeight="1">
      <c r="A516" s="15"/>
      <c r="B516" s="24" t="s">
        <v>46</v>
      </c>
      <c r="C516" s="25" t="s">
        <v>2146</v>
      </c>
      <c r="D516" s="26"/>
      <c r="E516" s="26"/>
      <c r="F516" s="26"/>
      <c r="G516" s="26"/>
      <c r="H516" s="26"/>
      <c r="I516" s="26"/>
      <c r="J516" s="26"/>
      <c r="K516" s="26"/>
      <c r="L516" s="26"/>
      <c r="M516" s="24"/>
      <c r="N516" s="24"/>
      <c r="O516" s="25"/>
      <c r="P516" s="24"/>
      <c r="Q516" s="24"/>
      <c r="R516" s="24"/>
      <c r="S516" s="27"/>
      <c r="T516" s="27"/>
      <c r="U516" s="27" t="s">
        <v>2147</v>
      </c>
      <c r="V516" s="6"/>
      <c r="W516" s="6"/>
      <c r="X516" s="6"/>
      <c r="Y516" s="6"/>
      <c r="Z516" s="6"/>
    </row>
    <row r="517" spans="1:26" ht="15.75" customHeight="1">
      <c r="A517" s="15"/>
      <c r="B517" s="24" t="s">
        <v>46</v>
      </c>
      <c r="C517" s="25" t="s">
        <v>2148</v>
      </c>
      <c r="D517" s="26"/>
      <c r="E517" s="26"/>
      <c r="F517" s="26"/>
      <c r="G517" s="26"/>
      <c r="H517" s="26"/>
      <c r="I517" s="26"/>
      <c r="J517" s="26"/>
      <c r="K517" s="26"/>
      <c r="L517" s="26"/>
      <c r="M517" s="24"/>
      <c r="N517" s="24"/>
      <c r="O517" s="25"/>
      <c r="P517" s="24"/>
      <c r="Q517" s="24"/>
      <c r="R517" s="24"/>
      <c r="S517" s="27"/>
      <c r="T517" s="27"/>
      <c r="U517" s="27" t="s">
        <v>2149</v>
      </c>
      <c r="V517" s="6"/>
      <c r="W517" s="6"/>
      <c r="X517" s="6"/>
      <c r="Y517" s="6"/>
      <c r="Z517" s="6"/>
    </row>
    <row r="518" spans="1:26" ht="15.75" customHeight="1">
      <c r="A518" s="15"/>
      <c r="B518" s="24" t="s">
        <v>46</v>
      </c>
      <c r="C518" s="25" t="s">
        <v>2150</v>
      </c>
      <c r="D518" s="26"/>
      <c r="E518" s="26"/>
      <c r="F518" s="26"/>
      <c r="G518" s="26"/>
      <c r="H518" s="26"/>
      <c r="I518" s="26"/>
      <c r="J518" s="26"/>
      <c r="K518" s="26"/>
      <c r="L518" s="26"/>
      <c r="M518" s="24"/>
      <c r="N518" s="24"/>
      <c r="O518" s="25"/>
      <c r="P518" s="24"/>
      <c r="Q518" s="24"/>
      <c r="R518" s="24"/>
      <c r="S518" s="27"/>
      <c r="T518" s="27"/>
      <c r="U518" s="27" t="s">
        <v>2151</v>
      </c>
      <c r="V518" s="6"/>
      <c r="W518" s="6"/>
      <c r="X518" s="6"/>
      <c r="Y518" s="6"/>
      <c r="Z518" s="6"/>
    </row>
    <row r="519" spans="1:26" ht="15.75" customHeight="1">
      <c r="A519" s="15"/>
      <c r="B519" s="24" t="s">
        <v>46</v>
      </c>
      <c r="C519" s="25" t="s">
        <v>2152</v>
      </c>
      <c r="D519" s="26"/>
      <c r="E519" s="26"/>
      <c r="F519" s="26"/>
      <c r="G519" s="26"/>
      <c r="H519" s="26"/>
      <c r="I519" s="26"/>
      <c r="J519" s="26"/>
      <c r="K519" s="26"/>
      <c r="L519" s="26"/>
      <c r="M519" s="24"/>
      <c r="N519" s="24"/>
      <c r="O519" s="25"/>
      <c r="P519" s="24"/>
      <c r="Q519" s="24"/>
      <c r="R519" s="24"/>
      <c r="S519" s="27"/>
      <c r="T519" s="27"/>
      <c r="U519" s="27" t="s">
        <v>2153</v>
      </c>
      <c r="V519" s="6"/>
      <c r="W519" s="6"/>
      <c r="X519" s="6"/>
      <c r="Y519" s="6"/>
      <c r="Z519" s="6"/>
    </row>
    <row r="520" spans="1:26" ht="15.75" customHeight="1">
      <c r="A520" s="15"/>
      <c r="B520" s="24" t="s">
        <v>46</v>
      </c>
      <c r="C520" s="25" t="s">
        <v>2154</v>
      </c>
      <c r="D520" s="26"/>
      <c r="E520" s="26"/>
      <c r="F520" s="26"/>
      <c r="G520" s="26"/>
      <c r="H520" s="26"/>
      <c r="I520" s="26"/>
      <c r="J520" s="26"/>
      <c r="K520" s="26"/>
      <c r="L520" s="26"/>
      <c r="M520" s="24"/>
      <c r="N520" s="24"/>
      <c r="O520" s="25"/>
      <c r="P520" s="24"/>
      <c r="Q520" s="24"/>
      <c r="R520" s="24"/>
      <c r="S520" s="27"/>
      <c r="T520" s="27"/>
      <c r="U520" s="27" t="s">
        <v>2155</v>
      </c>
      <c r="V520" s="6"/>
      <c r="W520" s="6"/>
      <c r="X520" s="6"/>
      <c r="Y520" s="6"/>
      <c r="Z520" s="6"/>
    </row>
    <row r="521" spans="1:26" ht="15.75" customHeight="1">
      <c r="A521" s="15"/>
      <c r="B521" s="24" t="s">
        <v>46</v>
      </c>
      <c r="C521" s="25" t="s">
        <v>2156</v>
      </c>
      <c r="D521" s="26"/>
      <c r="E521" s="26"/>
      <c r="F521" s="26"/>
      <c r="G521" s="26"/>
      <c r="H521" s="26"/>
      <c r="I521" s="26"/>
      <c r="J521" s="26"/>
      <c r="K521" s="26"/>
      <c r="L521" s="26"/>
      <c r="M521" s="24"/>
      <c r="N521" s="24"/>
      <c r="O521" s="25"/>
      <c r="P521" s="24"/>
      <c r="Q521" s="24"/>
      <c r="R521" s="24"/>
      <c r="S521" s="27"/>
      <c r="T521" s="27"/>
      <c r="U521" s="27" t="s">
        <v>2157</v>
      </c>
      <c r="V521" s="6"/>
      <c r="W521" s="6"/>
      <c r="X521" s="6"/>
      <c r="Y521" s="6"/>
      <c r="Z521" s="6"/>
    </row>
    <row r="522" spans="1:26" ht="15.75" customHeight="1">
      <c r="A522" s="15"/>
      <c r="B522" s="24" t="s">
        <v>46</v>
      </c>
      <c r="C522" s="25" t="s">
        <v>2158</v>
      </c>
      <c r="D522" s="26"/>
      <c r="E522" s="26"/>
      <c r="F522" s="26"/>
      <c r="G522" s="26"/>
      <c r="H522" s="26"/>
      <c r="I522" s="26"/>
      <c r="J522" s="26"/>
      <c r="K522" s="26"/>
      <c r="L522" s="26"/>
      <c r="M522" s="24"/>
      <c r="N522" s="24"/>
      <c r="O522" s="25"/>
      <c r="P522" s="24"/>
      <c r="Q522" s="24"/>
      <c r="R522" s="24"/>
      <c r="S522" s="27"/>
      <c r="T522" s="27"/>
      <c r="U522" s="27" t="s">
        <v>2159</v>
      </c>
      <c r="V522" s="6"/>
      <c r="W522" s="6"/>
      <c r="X522" s="6"/>
      <c r="Y522" s="6"/>
      <c r="Z522" s="6"/>
    </row>
    <row r="523" spans="1:26" ht="15.75" customHeight="1">
      <c r="A523" s="15"/>
      <c r="B523" s="24" t="s">
        <v>46</v>
      </c>
      <c r="C523" s="25" t="s">
        <v>2160</v>
      </c>
      <c r="D523" s="26"/>
      <c r="E523" s="26"/>
      <c r="F523" s="26"/>
      <c r="G523" s="26"/>
      <c r="H523" s="26"/>
      <c r="I523" s="26"/>
      <c r="J523" s="26"/>
      <c r="K523" s="26"/>
      <c r="L523" s="26"/>
      <c r="M523" s="24"/>
      <c r="N523" s="24"/>
      <c r="O523" s="25"/>
      <c r="P523" s="24"/>
      <c r="Q523" s="24"/>
      <c r="R523" s="24"/>
      <c r="S523" s="27"/>
      <c r="T523" s="27"/>
      <c r="U523" s="27" t="s">
        <v>2161</v>
      </c>
      <c r="V523" s="6"/>
      <c r="W523" s="6"/>
      <c r="X523" s="6"/>
      <c r="Y523" s="6"/>
      <c r="Z523" s="6"/>
    </row>
    <row r="524" spans="1:26" ht="15.75" customHeight="1">
      <c r="A524" s="15"/>
      <c r="B524" s="24" t="s">
        <v>46</v>
      </c>
      <c r="C524" s="25" t="s">
        <v>2162</v>
      </c>
      <c r="D524" s="26"/>
      <c r="E524" s="26"/>
      <c r="F524" s="26"/>
      <c r="G524" s="26"/>
      <c r="H524" s="26"/>
      <c r="I524" s="26"/>
      <c r="J524" s="26"/>
      <c r="K524" s="26"/>
      <c r="L524" s="26"/>
      <c r="M524" s="24"/>
      <c r="N524" s="24"/>
      <c r="O524" s="25"/>
      <c r="P524" s="24"/>
      <c r="Q524" s="24"/>
      <c r="R524" s="24"/>
      <c r="S524" s="27"/>
      <c r="T524" s="27"/>
      <c r="U524" s="27" t="s">
        <v>2163</v>
      </c>
      <c r="V524" s="6"/>
      <c r="W524" s="6"/>
      <c r="X524" s="6"/>
      <c r="Y524" s="6"/>
      <c r="Z524" s="6"/>
    </row>
    <row r="525" spans="1:26" ht="15.75" customHeight="1">
      <c r="A525" s="15"/>
      <c r="B525" s="24" t="s">
        <v>46</v>
      </c>
      <c r="C525" s="25" t="s">
        <v>2164</v>
      </c>
      <c r="D525" s="26"/>
      <c r="E525" s="26"/>
      <c r="F525" s="26"/>
      <c r="G525" s="26"/>
      <c r="H525" s="26"/>
      <c r="I525" s="26"/>
      <c r="J525" s="26"/>
      <c r="K525" s="26"/>
      <c r="L525" s="26"/>
      <c r="M525" s="24"/>
      <c r="N525" s="24"/>
      <c r="O525" s="25"/>
      <c r="P525" s="24"/>
      <c r="Q525" s="24"/>
      <c r="R525" s="24"/>
      <c r="S525" s="27"/>
      <c r="T525" s="27"/>
      <c r="U525" s="27" t="s">
        <v>2165</v>
      </c>
      <c r="V525" s="6"/>
      <c r="W525" s="6"/>
      <c r="X525" s="6"/>
      <c r="Y525" s="6"/>
      <c r="Z525" s="6"/>
    </row>
    <row r="526" spans="1:26" ht="15.75" customHeight="1">
      <c r="A526" s="15"/>
      <c r="B526" s="24" t="s">
        <v>46</v>
      </c>
      <c r="C526" s="25" t="s">
        <v>2166</v>
      </c>
      <c r="D526" s="26"/>
      <c r="E526" s="26"/>
      <c r="F526" s="26"/>
      <c r="G526" s="26"/>
      <c r="H526" s="26"/>
      <c r="I526" s="26"/>
      <c r="J526" s="26"/>
      <c r="K526" s="26"/>
      <c r="L526" s="26"/>
      <c r="M526" s="24"/>
      <c r="N526" s="24"/>
      <c r="O526" s="25"/>
      <c r="P526" s="24"/>
      <c r="Q526" s="24"/>
      <c r="R526" s="24"/>
      <c r="S526" s="27"/>
      <c r="T526" s="27"/>
      <c r="U526" s="27" t="s">
        <v>2167</v>
      </c>
      <c r="V526" s="6"/>
      <c r="W526" s="6"/>
      <c r="X526" s="6"/>
      <c r="Y526" s="6"/>
      <c r="Z526" s="6"/>
    </row>
    <row r="527" spans="1:26" ht="15.75" customHeight="1">
      <c r="A527" s="15"/>
      <c r="B527" s="24" t="s">
        <v>46</v>
      </c>
      <c r="C527" s="25" t="s">
        <v>2168</v>
      </c>
      <c r="D527" s="26"/>
      <c r="E527" s="26"/>
      <c r="F527" s="26"/>
      <c r="G527" s="26"/>
      <c r="H527" s="26"/>
      <c r="I527" s="26"/>
      <c r="J527" s="26"/>
      <c r="K527" s="26"/>
      <c r="L527" s="26"/>
      <c r="M527" s="24"/>
      <c r="N527" s="24"/>
      <c r="O527" s="25"/>
      <c r="P527" s="24"/>
      <c r="Q527" s="24"/>
      <c r="R527" s="24"/>
      <c r="S527" s="27"/>
      <c r="T527" s="27"/>
      <c r="U527" s="27" t="s">
        <v>2169</v>
      </c>
      <c r="V527" s="6"/>
      <c r="W527" s="6"/>
      <c r="X527" s="6"/>
      <c r="Y527" s="6"/>
      <c r="Z527" s="6"/>
    </row>
    <row r="528" spans="1:26" ht="15.75" customHeight="1">
      <c r="A528" s="15"/>
      <c r="B528" s="24" t="s">
        <v>46</v>
      </c>
      <c r="C528" s="25" t="s">
        <v>2170</v>
      </c>
      <c r="D528" s="26"/>
      <c r="E528" s="26"/>
      <c r="F528" s="26"/>
      <c r="G528" s="26"/>
      <c r="H528" s="26"/>
      <c r="I528" s="26"/>
      <c r="J528" s="26"/>
      <c r="K528" s="26"/>
      <c r="L528" s="26"/>
      <c r="M528" s="24"/>
      <c r="N528" s="24"/>
      <c r="O528" s="25"/>
      <c r="P528" s="24"/>
      <c r="Q528" s="24"/>
      <c r="R528" s="24"/>
      <c r="S528" s="27"/>
      <c r="T528" s="27"/>
      <c r="U528" s="27" t="s">
        <v>2171</v>
      </c>
      <c r="V528" s="6"/>
      <c r="W528" s="6"/>
      <c r="X528" s="6"/>
      <c r="Y528" s="6"/>
      <c r="Z528" s="6"/>
    </row>
    <row r="529" spans="1:26" ht="15.75" customHeight="1">
      <c r="A529" s="15"/>
      <c r="B529" s="24" t="s">
        <v>46</v>
      </c>
      <c r="C529" s="25" t="s">
        <v>2172</v>
      </c>
      <c r="D529" s="26"/>
      <c r="E529" s="26"/>
      <c r="F529" s="26"/>
      <c r="G529" s="26"/>
      <c r="H529" s="26"/>
      <c r="I529" s="26"/>
      <c r="J529" s="26"/>
      <c r="K529" s="26"/>
      <c r="L529" s="26"/>
      <c r="M529" s="24"/>
      <c r="N529" s="24"/>
      <c r="O529" s="25"/>
      <c r="P529" s="24"/>
      <c r="Q529" s="24"/>
      <c r="R529" s="24"/>
      <c r="S529" s="27"/>
      <c r="T529" s="27"/>
      <c r="U529" s="27" t="s">
        <v>2173</v>
      </c>
      <c r="V529" s="6"/>
      <c r="W529" s="6"/>
      <c r="X529" s="6"/>
      <c r="Y529" s="6"/>
      <c r="Z529" s="6"/>
    </row>
    <row r="530" spans="1:26" ht="15.75" customHeight="1">
      <c r="A530" s="15"/>
      <c r="B530" s="24" t="s">
        <v>46</v>
      </c>
      <c r="C530" s="25" t="s">
        <v>2174</v>
      </c>
      <c r="D530" s="26"/>
      <c r="E530" s="26"/>
      <c r="F530" s="26"/>
      <c r="G530" s="26"/>
      <c r="H530" s="26"/>
      <c r="I530" s="26"/>
      <c r="J530" s="26"/>
      <c r="K530" s="26"/>
      <c r="L530" s="26"/>
      <c r="M530" s="24"/>
      <c r="N530" s="24"/>
      <c r="O530" s="25"/>
      <c r="P530" s="24"/>
      <c r="Q530" s="24"/>
      <c r="R530" s="24"/>
      <c r="S530" s="27"/>
      <c r="T530" s="27"/>
      <c r="U530" s="27" t="s">
        <v>2175</v>
      </c>
      <c r="V530" s="6"/>
      <c r="W530" s="6"/>
      <c r="X530" s="6"/>
      <c r="Y530" s="6"/>
      <c r="Z530" s="6"/>
    </row>
    <row r="531" spans="1:26" ht="15.75" customHeight="1">
      <c r="A531" s="15"/>
      <c r="B531" s="24" t="s">
        <v>46</v>
      </c>
      <c r="C531" s="25" t="s">
        <v>2176</v>
      </c>
      <c r="D531" s="26"/>
      <c r="E531" s="26"/>
      <c r="F531" s="26"/>
      <c r="G531" s="26"/>
      <c r="H531" s="26"/>
      <c r="I531" s="26"/>
      <c r="J531" s="26"/>
      <c r="K531" s="26"/>
      <c r="L531" s="26"/>
      <c r="M531" s="24"/>
      <c r="N531" s="24"/>
      <c r="O531" s="25"/>
      <c r="P531" s="24"/>
      <c r="Q531" s="24"/>
      <c r="R531" s="24"/>
      <c r="S531" s="27"/>
      <c r="T531" s="27"/>
      <c r="U531" s="27" t="s">
        <v>2177</v>
      </c>
      <c r="V531" s="6"/>
      <c r="W531" s="6"/>
      <c r="X531" s="6"/>
      <c r="Y531" s="6"/>
      <c r="Z531" s="6"/>
    </row>
    <row r="532" spans="1:26" ht="15.75" customHeight="1">
      <c r="A532" s="15"/>
      <c r="B532" s="24" t="s">
        <v>46</v>
      </c>
      <c r="C532" s="25" t="s">
        <v>2178</v>
      </c>
      <c r="D532" s="26"/>
      <c r="E532" s="26"/>
      <c r="F532" s="26"/>
      <c r="G532" s="26"/>
      <c r="H532" s="26"/>
      <c r="I532" s="26"/>
      <c r="J532" s="26"/>
      <c r="K532" s="26"/>
      <c r="L532" s="26"/>
      <c r="M532" s="24"/>
      <c r="N532" s="24"/>
      <c r="O532" s="25"/>
      <c r="P532" s="24"/>
      <c r="Q532" s="24"/>
      <c r="R532" s="24"/>
      <c r="S532" s="27"/>
      <c r="T532" s="27"/>
      <c r="U532" s="27" t="s">
        <v>2179</v>
      </c>
      <c r="V532" s="6"/>
      <c r="W532" s="6"/>
      <c r="X532" s="6"/>
      <c r="Y532" s="6"/>
      <c r="Z532" s="6"/>
    </row>
    <row r="533" spans="1:26" ht="15.75" customHeight="1">
      <c r="A533" s="15"/>
      <c r="B533" s="24" t="s">
        <v>46</v>
      </c>
      <c r="C533" s="25" t="s">
        <v>2180</v>
      </c>
      <c r="D533" s="26"/>
      <c r="E533" s="26"/>
      <c r="F533" s="26"/>
      <c r="G533" s="26"/>
      <c r="H533" s="26"/>
      <c r="I533" s="26"/>
      <c r="J533" s="26"/>
      <c r="K533" s="26"/>
      <c r="L533" s="26"/>
      <c r="M533" s="24"/>
      <c r="N533" s="24"/>
      <c r="O533" s="25"/>
      <c r="P533" s="24"/>
      <c r="Q533" s="24"/>
      <c r="R533" s="24"/>
      <c r="S533" s="27"/>
      <c r="T533" s="27"/>
      <c r="U533" s="27" t="s">
        <v>2181</v>
      </c>
      <c r="V533" s="6"/>
      <c r="W533" s="6"/>
      <c r="X533" s="6"/>
      <c r="Y533" s="6"/>
      <c r="Z533" s="6"/>
    </row>
    <row r="534" spans="1:26" ht="15.75" customHeight="1">
      <c r="A534" s="15"/>
      <c r="B534" s="24" t="s">
        <v>46</v>
      </c>
      <c r="C534" s="25" t="s">
        <v>2182</v>
      </c>
      <c r="D534" s="144"/>
      <c r="E534" s="145"/>
      <c r="F534" s="144"/>
      <c r="G534" s="144"/>
      <c r="H534" s="144"/>
      <c r="I534" s="144"/>
      <c r="J534" s="144"/>
      <c r="K534" s="144"/>
      <c r="L534" s="145"/>
      <c r="M534" s="85"/>
      <c r="N534" s="85"/>
      <c r="O534" s="85"/>
      <c r="P534" s="94"/>
      <c r="Q534" s="85"/>
      <c r="R534" s="85"/>
      <c r="S534" s="6"/>
      <c r="T534" s="6"/>
      <c r="U534" s="27" t="s">
        <v>2183</v>
      </c>
      <c r="V534" s="6"/>
      <c r="W534" s="6"/>
      <c r="X534" s="6"/>
      <c r="Y534" s="6"/>
      <c r="Z534" s="6"/>
    </row>
    <row r="535" spans="1:26" ht="15.75" customHeight="1">
      <c r="A535" s="6"/>
      <c r="B535" s="6" t="s">
        <v>82</v>
      </c>
      <c r="C535" s="69" t="s">
        <v>2184</v>
      </c>
      <c r="D535" s="144" t="s">
        <v>2185</v>
      </c>
      <c r="E535" s="144" t="s">
        <v>2185</v>
      </c>
      <c r="F535" s="144"/>
      <c r="G535" s="144"/>
      <c r="H535" s="144"/>
      <c r="I535" s="144"/>
      <c r="J535" s="144"/>
      <c r="K535" s="144"/>
      <c r="L535" s="145"/>
      <c r="M535" s="85"/>
      <c r="N535" s="7"/>
      <c r="O535" s="85"/>
      <c r="P535" s="94" t="s">
        <v>1213</v>
      </c>
      <c r="Q535" s="85"/>
      <c r="R535" s="85"/>
      <c r="S535" s="6"/>
      <c r="T535" s="6"/>
      <c r="U535" s="6"/>
      <c r="V535" s="6"/>
      <c r="W535" s="6"/>
      <c r="X535" s="6"/>
      <c r="Y535" s="22">
        <v>7</v>
      </c>
      <c r="Z535" s="22"/>
    </row>
    <row r="536" spans="1:26" ht="15.75" customHeight="1">
      <c r="A536" s="94"/>
      <c r="B536" s="85" t="s">
        <v>2186</v>
      </c>
      <c r="C536" s="69" t="s">
        <v>2187</v>
      </c>
      <c r="D536" s="144" t="s">
        <v>2188</v>
      </c>
      <c r="E536" s="144"/>
      <c r="F536" s="144"/>
      <c r="G536" s="144"/>
      <c r="H536" s="144"/>
      <c r="I536" s="144"/>
      <c r="J536" s="144"/>
      <c r="K536" s="144"/>
      <c r="L536" s="145" t="s">
        <v>2189</v>
      </c>
      <c r="M536" s="131" t="s">
        <v>1212</v>
      </c>
      <c r="N536" s="85"/>
      <c r="O536" s="85"/>
      <c r="P536" s="94" t="s">
        <v>1213</v>
      </c>
      <c r="Q536" s="85" t="s">
        <v>2190</v>
      </c>
      <c r="R536" s="85" t="s">
        <v>2191</v>
      </c>
      <c r="S536" s="6"/>
      <c r="T536" s="147" t="s">
        <v>2192</v>
      </c>
      <c r="U536" s="6"/>
      <c r="V536" s="6"/>
      <c r="W536" s="6"/>
      <c r="X536" s="6"/>
      <c r="Y536" s="6">
        <v>4</v>
      </c>
      <c r="Z536" s="6"/>
    </row>
    <row r="537" spans="1:26" ht="15.75" customHeight="1">
      <c r="A537" s="94"/>
      <c r="B537" s="85" t="s">
        <v>1249</v>
      </c>
      <c r="C537" s="69" t="s">
        <v>2193</v>
      </c>
      <c r="D537" s="144" t="s">
        <v>2194</v>
      </c>
      <c r="E537" s="144" t="s">
        <v>2195</v>
      </c>
      <c r="F537" s="144"/>
      <c r="G537" s="144" t="s">
        <v>2196</v>
      </c>
      <c r="H537" s="144"/>
      <c r="I537" s="144"/>
      <c r="J537" s="144"/>
      <c r="K537" s="144"/>
      <c r="L537" s="145" t="s">
        <v>2197</v>
      </c>
      <c r="M537" s="85" t="s">
        <v>2198</v>
      </c>
      <c r="N537" s="85"/>
      <c r="O537" s="85"/>
      <c r="P537" s="94" t="s">
        <v>1213</v>
      </c>
      <c r="Q537" s="85" t="s">
        <v>2199</v>
      </c>
      <c r="R537" s="85" t="s">
        <v>2200</v>
      </c>
      <c r="S537" s="6"/>
      <c r="T537" s="6"/>
      <c r="U537" s="6"/>
      <c r="V537" s="6"/>
      <c r="W537" s="6"/>
      <c r="X537" s="6"/>
      <c r="Y537" s="6">
        <v>4</v>
      </c>
      <c r="Z537" s="6"/>
    </row>
    <row r="538" spans="1:26" ht="15.75" customHeight="1">
      <c r="A538" s="94"/>
      <c r="B538" s="85" t="s">
        <v>2201</v>
      </c>
      <c r="C538" s="69" t="s">
        <v>2202</v>
      </c>
      <c r="D538" s="144" t="s">
        <v>2203</v>
      </c>
      <c r="E538" s="145" t="s">
        <v>2204</v>
      </c>
      <c r="F538" s="145" t="s">
        <v>2205</v>
      </c>
      <c r="G538" s="145" t="s">
        <v>2206</v>
      </c>
      <c r="H538" s="145" t="s">
        <v>2207</v>
      </c>
      <c r="I538" s="145" t="s">
        <v>2208</v>
      </c>
      <c r="J538" s="145" t="s">
        <v>2209</v>
      </c>
      <c r="K538" s="145" t="s">
        <v>2210</v>
      </c>
      <c r="L538" s="145" t="s">
        <v>2211</v>
      </c>
      <c r="M538" s="85" t="s">
        <v>2212</v>
      </c>
      <c r="N538" s="85"/>
      <c r="O538" s="85"/>
      <c r="P538" s="94" t="s">
        <v>1213</v>
      </c>
      <c r="Q538" s="85"/>
      <c r="R538" s="85"/>
      <c r="S538" s="6"/>
      <c r="T538" s="6" t="s">
        <v>2213</v>
      </c>
      <c r="U538" s="6"/>
      <c r="V538" s="6"/>
      <c r="W538" s="6"/>
      <c r="X538" s="6"/>
      <c r="Y538" s="6">
        <v>3</v>
      </c>
      <c r="Z538" s="6"/>
    </row>
    <row r="539" spans="1:26" ht="15.75" customHeight="1">
      <c r="A539" s="94"/>
      <c r="B539" s="85" t="s">
        <v>91</v>
      </c>
      <c r="C539" s="69" t="s">
        <v>2214</v>
      </c>
      <c r="D539" s="144" t="s">
        <v>2215</v>
      </c>
      <c r="E539" s="145" t="s">
        <v>2216</v>
      </c>
      <c r="F539" s="145" t="s">
        <v>2217</v>
      </c>
      <c r="G539" s="145" t="s">
        <v>2218</v>
      </c>
      <c r="H539" s="145" t="s">
        <v>2219</v>
      </c>
      <c r="I539" s="145" t="s">
        <v>2220</v>
      </c>
      <c r="J539" s="145" t="s">
        <v>2221</v>
      </c>
      <c r="K539" s="145" t="s">
        <v>2222</v>
      </c>
      <c r="L539" s="145" t="s">
        <v>2223</v>
      </c>
      <c r="M539" s="85" t="s">
        <v>2224</v>
      </c>
      <c r="N539" s="85"/>
      <c r="O539" s="85"/>
      <c r="P539" s="92" t="s">
        <v>1213</v>
      </c>
      <c r="Q539" s="85" t="s">
        <v>1103</v>
      </c>
      <c r="R539" s="85" t="s">
        <v>1104</v>
      </c>
      <c r="S539" s="6"/>
      <c r="T539" s="6"/>
      <c r="U539" s="6"/>
      <c r="V539" s="6"/>
      <c r="W539" s="6"/>
      <c r="X539" s="6"/>
      <c r="Y539" s="6">
        <v>3</v>
      </c>
      <c r="Z539" s="6"/>
    </row>
    <row r="540" spans="1:26" ht="15" customHeight="1">
      <c r="A540" s="6"/>
      <c r="B540" s="7" t="s">
        <v>1508</v>
      </c>
      <c r="C540" s="6" t="s">
        <v>2225</v>
      </c>
      <c r="D540" s="11" t="s">
        <v>2226</v>
      </c>
      <c r="E540" s="6" t="s">
        <v>2227</v>
      </c>
      <c r="F540" s="11" t="s">
        <v>1510</v>
      </c>
      <c r="G540" s="6" t="s">
        <v>2228</v>
      </c>
      <c r="H540" s="6" t="s">
        <v>1513</v>
      </c>
      <c r="I540" s="6" t="s">
        <v>2229</v>
      </c>
      <c r="J540" s="6" t="s">
        <v>2230</v>
      </c>
      <c r="K540" s="6" t="s">
        <v>1516</v>
      </c>
      <c r="L540" s="6" t="s">
        <v>1495</v>
      </c>
      <c r="M540" s="85" t="s">
        <v>2224</v>
      </c>
      <c r="N540" s="7"/>
      <c r="O540" s="6"/>
      <c r="P540" s="94" t="s">
        <v>1213</v>
      </c>
      <c r="Q540" s="6"/>
      <c r="R540" s="6"/>
      <c r="S540" s="6"/>
      <c r="T540" s="6"/>
      <c r="U540" s="6"/>
      <c r="V540" s="6"/>
      <c r="W540" s="6"/>
      <c r="X540" s="6" t="s">
        <v>53</v>
      </c>
      <c r="Y540" s="22">
        <v>5</v>
      </c>
      <c r="Z540" s="22"/>
    </row>
    <row r="541" spans="1:26" ht="15.75" customHeight="1">
      <c r="A541" s="6"/>
      <c r="B541" s="7" t="s">
        <v>91</v>
      </c>
      <c r="C541" s="6" t="s">
        <v>2231</v>
      </c>
      <c r="D541" s="8" t="s">
        <v>2232</v>
      </c>
      <c r="E541" s="8" t="s">
        <v>2233</v>
      </c>
      <c r="F541" s="7" t="s">
        <v>1292</v>
      </c>
      <c r="G541" s="7" t="s">
        <v>2234</v>
      </c>
      <c r="H541" s="7" t="s">
        <v>1294</v>
      </c>
      <c r="I541" s="7" t="s">
        <v>2235</v>
      </c>
      <c r="J541" s="7" t="s">
        <v>2236</v>
      </c>
      <c r="K541" s="7" t="s">
        <v>1297</v>
      </c>
      <c r="L541" s="7"/>
      <c r="M541" s="7" t="s">
        <v>2237</v>
      </c>
      <c r="N541" s="7"/>
      <c r="O541" s="7"/>
      <c r="P541" s="92" t="s">
        <v>1213</v>
      </c>
      <c r="Q541" s="7"/>
      <c r="R541" s="7"/>
      <c r="S541" s="7"/>
      <c r="T541" s="7"/>
      <c r="U541" s="6"/>
      <c r="V541" s="6"/>
      <c r="W541" s="6"/>
      <c r="X541" s="6"/>
      <c r="Y541" s="6">
        <v>3</v>
      </c>
      <c r="Z541" s="6"/>
    </row>
    <row r="542" spans="1:26" ht="78.75" customHeight="1">
      <c r="A542" s="64"/>
      <c r="B542" s="64" t="s">
        <v>1249</v>
      </c>
      <c r="C542" s="66" t="s">
        <v>2238</v>
      </c>
      <c r="D542" s="65" t="s">
        <v>2239</v>
      </c>
      <c r="E542" s="65" t="s">
        <v>2240</v>
      </c>
      <c r="F542" s="65" t="s">
        <v>2241</v>
      </c>
      <c r="G542" s="65" t="s">
        <v>2242</v>
      </c>
      <c r="H542" s="65" t="s">
        <v>2243</v>
      </c>
      <c r="I542" s="65" t="s">
        <v>2244</v>
      </c>
      <c r="J542" s="65" t="s">
        <v>2245</v>
      </c>
      <c r="K542" s="65" t="s">
        <v>2246</v>
      </c>
      <c r="L542" s="65" t="s">
        <v>2247</v>
      </c>
      <c r="M542" s="66" t="s">
        <v>1067</v>
      </c>
      <c r="N542" s="66"/>
      <c r="O542" s="66"/>
      <c r="P542" s="64" t="s">
        <v>1213</v>
      </c>
      <c r="Q542" s="66" t="s">
        <v>2248</v>
      </c>
      <c r="R542" s="66" t="s">
        <v>2249</v>
      </c>
      <c r="S542" s="6"/>
      <c r="T542" s="6"/>
      <c r="U542" s="6"/>
      <c r="V542" s="6"/>
      <c r="W542" s="6"/>
      <c r="X542" s="6"/>
      <c r="Y542" s="6">
        <v>5</v>
      </c>
      <c r="Z542" s="6"/>
    </row>
    <row r="543" spans="1:26" ht="15.75" customHeight="1">
      <c r="A543" s="107"/>
      <c r="B543" s="111" t="s">
        <v>1539</v>
      </c>
      <c r="C543" s="112" t="s">
        <v>2250</v>
      </c>
      <c r="D543" s="113" t="s">
        <v>2251</v>
      </c>
      <c r="E543" s="114"/>
      <c r="F543" s="115"/>
      <c r="G543" s="115"/>
      <c r="H543" s="115"/>
      <c r="I543" s="115"/>
      <c r="J543" s="115"/>
      <c r="K543" s="115"/>
      <c r="L543" s="115"/>
      <c r="M543" s="111" t="s">
        <v>2252</v>
      </c>
      <c r="N543" s="111"/>
      <c r="O543" s="111"/>
      <c r="P543" s="111"/>
      <c r="Q543" s="111"/>
      <c r="R543" s="111"/>
      <c r="S543" s="111" t="s">
        <v>2253</v>
      </c>
      <c r="T543" s="6"/>
      <c r="U543" s="6"/>
      <c r="V543" s="6"/>
      <c r="W543" s="6"/>
      <c r="X543" s="6"/>
      <c r="Y543" s="6"/>
      <c r="Z543" s="6"/>
    </row>
    <row r="544" spans="1:26" ht="15.75" customHeight="1">
      <c r="A544" s="15"/>
      <c r="B544" s="24" t="s">
        <v>46</v>
      </c>
      <c r="C544" s="25" t="s">
        <v>2254</v>
      </c>
      <c r="D544" s="26"/>
      <c r="E544" s="26"/>
      <c r="F544" s="26"/>
      <c r="G544" s="26"/>
      <c r="H544" s="26"/>
      <c r="I544" s="26"/>
      <c r="J544" s="26"/>
      <c r="K544" s="26"/>
      <c r="L544" s="26"/>
      <c r="M544" s="24"/>
      <c r="N544" s="24"/>
      <c r="O544" s="25"/>
      <c r="P544" s="24"/>
      <c r="Q544" s="24"/>
      <c r="R544" s="24"/>
      <c r="S544" s="6"/>
      <c r="T544" s="6"/>
      <c r="U544" s="6" t="s">
        <v>1801</v>
      </c>
      <c r="V544" s="6"/>
      <c r="W544" s="6"/>
      <c r="X544" s="6"/>
      <c r="Y544" s="6"/>
      <c r="Z544" s="6"/>
    </row>
    <row r="545" spans="1:26" ht="15.75" customHeight="1">
      <c r="A545" s="95"/>
      <c r="B545" s="131" t="s">
        <v>68</v>
      </c>
      <c r="C545" s="129" t="s">
        <v>2255</v>
      </c>
      <c r="D545" s="90"/>
      <c r="E545" s="130"/>
      <c r="F545" s="130"/>
      <c r="G545" s="130"/>
      <c r="H545" s="130"/>
      <c r="I545" s="130"/>
      <c r="J545" s="130"/>
      <c r="K545" s="130"/>
      <c r="L545" s="130"/>
      <c r="M545" s="111" t="s">
        <v>2252</v>
      </c>
      <c r="N545" s="131"/>
      <c r="O545" s="131"/>
      <c r="P545" s="131"/>
      <c r="Q545" s="131"/>
      <c r="R545" s="131"/>
      <c r="S545" s="6"/>
      <c r="T545" s="6"/>
      <c r="U545" s="6"/>
      <c r="V545" s="6"/>
      <c r="W545" s="6"/>
      <c r="X545" s="6"/>
      <c r="Y545" s="6"/>
      <c r="Z545" s="6"/>
    </row>
    <row r="546" spans="1:26" ht="44.25" customHeight="1">
      <c r="A546" s="92"/>
      <c r="B546" s="137" t="s">
        <v>91</v>
      </c>
      <c r="C546" s="140" t="s">
        <v>2256</v>
      </c>
      <c r="D546" s="141" t="s">
        <v>2257</v>
      </c>
      <c r="E546" s="141" t="s">
        <v>2258</v>
      </c>
      <c r="F546" s="141" t="s">
        <v>2259</v>
      </c>
      <c r="G546" s="141" t="s">
        <v>2260</v>
      </c>
      <c r="H546" s="141" t="s">
        <v>2261</v>
      </c>
      <c r="I546" s="141" t="s">
        <v>2262</v>
      </c>
      <c r="J546" s="141" t="s">
        <v>2263</v>
      </c>
      <c r="K546" s="141" t="s">
        <v>2264</v>
      </c>
      <c r="L546" s="141"/>
      <c r="M546" s="137"/>
      <c r="N546" s="137"/>
      <c r="O546" s="137"/>
      <c r="P546" s="92" t="s">
        <v>1213</v>
      </c>
      <c r="Q546" s="85" t="s">
        <v>1103</v>
      </c>
      <c r="R546" s="85" t="s">
        <v>1104</v>
      </c>
      <c r="S546" s="6"/>
      <c r="T546" s="6"/>
      <c r="U546" s="6"/>
      <c r="V546" s="6"/>
      <c r="W546" s="6"/>
      <c r="X546" s="6"/>
      <c r="Y546" s="6">
        <v>4</v>
      </c>
      <c r="Z546" s="6"/>
    </row>
    <row r="547" spans="1:26" ht="27.75" customHeight="1">
      <c r="A547" s="142"/>
      <c r="B547" s="128" t="s">
        <v>1249</v>
      </c>
      <c r="C547" s="128" t="s">
        <v>2265</v>
      </c>
      <c r="D547" s="143" t="s">
        <v>2266</v>
      </c>
      <c r="E547" s="6" t="s">
        <v>2267</v>
      </c>
      <c r="F547" s="6" t="s">
        <v>2266</v>
      </c>
      <c r="G547" s="6" t="s">
        <v>1817</v>
      </c>
      <c r="H547" s="6" t="s">
        <v>2268</v>
      </c>
      <c r="I547" s="6" t="s">
        <v>2269</v>
      </c>
      <c r="J547" s="6" t="s">
        <v>2270</v>
      </c>
      <c r="K547" s="6" t="s">
        <v>2271</v>
      </c>
      <c r="L547" s="7" t="s">
        <v>2272</v>
      </c>
      <c r="M547" s="128"/>
      <c r="N547" s="128"/>
      <c r="O547" s="128"/>
      <c r="P547" s="64" t="s">
        <v>1213</v>
      </c>
      <c r="Q547" s="128" t="s">
        <v>2273</v>
      </c>
      <c r="R547" s="128" t="s">
        <v>1824</v>
      </c>
      <c r="S547" s="6"/>
      <c r="T547" s="6"/>
      <c r="U547" s="6"/>
      <c r="V547" s="6"/>
      <c r="W547" s="6"/>
      <c r="X547" s="6"/>
      <c r="Y547" s="6">
        <v>2</v>
      </c>
      <c r="Z547" s="6"/>
    </row>
    <row r="548" spans="1:26" ht="34.5" customHeight="1">
      <c r="A548" s="95"/>
      <c r="B548" s="131" t="s">
        <v>1262</v>
      </c>
      <c r="C548" s="128" t="s">
        <v>2274</v>
      </c>
      <c r="D548" s="130" t="s">
        <v>2275</v>
      </c>
      <c r="E548" s="102" t="s">
        <v>2276</v>
      </c>
      <c r="F548" s="62" t="s">
        <v>2277</v>
      </c>
      <c r="G548" s="102" t="s">
        <v>2278</v>
      </c>
      <c r="H548" s="64" t="s">
        <v>2279</v>
      </c>
      <c r="I548" s="102"/>
      <c r="J548" s="62" t="s">
        <v>2280</v>
      </c>
      <c r="K548" s="102"/>
      <c r="L548" s="102"/>
      <c r="M548" s="131"/>
      <c r="N548" s="131"/>
      <c r="O548" s="131"/>
      <c r="P548" s="64" t="s">
        <v>1213</v>
      </c>
      <c r="Q548" s="131"/>
      <c r="R548" s="131"/>
      <c r="S548" s="6"/>
      <c r="T548" s="6"/>
      <c r="U548" s="6"/>
      <c r="V548" s="6"/>
      <c r="W548" s="6"/>
      <c r="X548" s="6"/>
      <c r="Y548" s="6">
        <v>2</v>
      </c>
      <c r="Z548" s="6"/>
    </row>
    <row r="549" spans="1:26" ht="15.75" customHeight="1">
      <c r="A549" s="95"/>
      <c r="B549" s="131" t="s">
        <v>820</v>
      </c>
      <c r="C549" s="131" t="s">
        <v>2255</v>
      </c>
      <c r="D549" s="130"/>
      <c r="E549" s="130"/>
      <c r="F549" s="130"/>
      <c r="G549" s="130"/>
      <c r="H549" s="130"/>
      <c r="I549" s="130"/>
      <c r="J549" s="130"/>
      <c r="K549" s="130"/>
      <c r="L549" s="130"/>
      <c r="M549" s="131"/>
      <c r="N549" s="131"/>
      <c r="O549" s="131"/>
      <c r="P549" s="131"/>
      <c r="Q549" s="131"/>
      <c r="R549" s="131"/>
      <c r="S549" s="6"/>
      <c r="T549" s="6"/>
      <c r="U549" s="6"/>
      <c r="V549" s="6"/>
      <c r="W549" s="6"/>
      <c r="X549" s="6"/>
      <c r="Y549" s="6"/>
      <c r="Z549" s="6"/>
    </row>
    <row r="550" spans="1:26" ht="15.75" customHeight="1">
      <c r="A550" s="94"/>
      <c r="B550" s="85" t="s">
        <v>1696</v>
      </c>
      <c r="C550" s="69" t="s">
        <v>2281</v>
      </c>
      <c r="D550" s="144" t="s">
        <v>2282</v>
      </c>
      <c r="E550" s="145" t="s">
        <v>2283</v>
      </c>
      <c r="F550" s="145" t="s">
        <v>2284</v>
      </c>
      <c r="G550" s="145" t="s">
        <v>2285</v>
      </c>
      <c r="H550" s="145" t="s">
        <v>2286</v>
      </c>
      <c r="I550" s="145" t="s">
        <v>2287</v>
      </c>
      <c r="J550" s="145" t="s">
        <v>2288</v>
      </c>
      <c r="K550" s="145" t="s">
        <v>2289</v>
      </c>
      <c r="L550" s="145"/>
      <c r="M550" s="85" t="s">
        <v>1067</v>
      </c>
      <c r="N550" s="95"/>
      <c r="O550" s="85"/>
      <c r="P550" s="94" t="s">
        <v>1213</v>
      </c>
      <c r="Q550" s="85"/>
      <c r="R550" s="85"/>
      <c r="S550" s="6"/>
      <c r="T550" s="6"/>
      <c r="U550" s="6"/>
      <c r="V550" s="6"/>
      <c r="W550" s="6"/>
      <c r="X550" s="6"/>
      <c r="Y550" s="6">
        <v>3</v>
      </c>
      <c r="Z550" s="6"/>
    </row>
    <row r="551" spans="1:26" ht="15.75" customHeight="1">
      <c r="A551" s="6"/>
      <c r="B551" s="7" t="s">
        <v>1474</v>
      </c>
      <c r="C551" s="69" t="s">
        <v>2290</v>
      </c>
      <c r="D551" s="144" t="s">
        <v>2291</v>
      </c>
      <c r="E551" s="145" t="s">
        <v>2292</v>
      </c>
      <c r="F551" s="145" t="s">
        <v>2293</v>
      </c>
      <c r="G551" s="145" t="s">
        <v>2294</v>
      </c>
      <c r="H551" s="145" t="s">
        <v>2295</v>
      </c>
      <c r="I551" s="145" t="s">
        <v>2296</v>
      </c>
      <c r="J551" s="145" t="s">
        <v>2297</v>
      </c>
      <c r="K551" s="145" t="s">
        <v>2298</v>
      </c>
      <c r="L551" s="145"/>
      <c r="M551" s="85" t="s">
        <v>2299</v>
      </c>
      <c r="N551" s="95" t="s">
        <v>1497</v>
      </c>
      <c r="O551" s="85"/>
      <c r="P551" s="94" t="s">
        <v>1213</v>
      </c>
      <c r="Q551" s="85"/>
      <c r="R551" s="85"/>
      <c r="S551" s="6"/>
      <c r="T551" s="6"/>
      <c r="U551" s="6"/>
      <c r="V551" s="6"/>
      <c r="W551" s="6"/>
      <c r="X551" s="6"/>
      <c r="Y551" s="6">
        <v>3</v>
      </c>
      <c r="Z551" s="6"/>
    </row>
    <row r="552" spans="1:26" ht="15.75" customHeight="1">
      <c r="A552" s="94"/>
      <c r="B552" s="85" t="s">
        <v>91</v>
      </c>
      <c r="C552" s="69" t="s">
        <v>2300</v>
      </c>
      <c r="D552" s="144" t="s">
        <v>2301</v>
      </c>
      <c r="E552" s="145" t="s">
        <v>2302</v>
      </c>
      <c r="F552" s="145" t="s">
        <v>2303</v>
      </c>
      <c r="G552" s="145" t="s">
        <v>2304</v>
      </c>
      <c r="H552" s="145" t="s">
        <v>2305</v>
      </c>
      <c r="I552" s="145" t="s">
        <v>2306</v>
      </c>
      <c r="J552" s="145" t="s">
        <v>2307</v>
      </c>
      <c r="K552" s="145" t="s">
        <v>2308</v>
      </c>
      <c r="L552" s="145"/>
      <c r="M552" s="85" t="s">
        <v>2309</v>
      </c>
      <c r="N552" s="85"/>
      <c r="O552" s="85"/>
      <c r="P552" s="92" t="s">
        <v>1213</v>
      </c>
      <c r="Q552" s="85"/>
      <c r="R552" s="85"/>
      <c r="S552" s="6"/>
      <c r="T552" s="6"/>
      <c r="U552" s="6"/>
      <c r="V552" s="6"/>
      <c r="W552" s="6"/>
      <c r="X552" s="6"/>
      <c r="Y552" s="6">
        <v>3</v>
      </c>
      <c r="Z552" s="6"/>
    </row>
    <row r="553" spans="1:26" ht="56.25" customHeight="1">
      <c r="A553" s="6"/>
      <c r="B553" s="7" t="s">
        <v>1716</v>
      </c>
      <c r="C553" s="69" t="s">
        <v>2310</v>
      </c>
      <c r="D553" s="144" t="s">
        <v>2311</v>
      </c>
      <c r="E553" s="145" t="s">
        <v>2312</v>
      </c>
      <c r="F553" s="145" t="s">
        <v>2313</v>
      </c>
      <c r="G553" s="145" t="s">
        <v>2314</v>
      </c>
      <c r="H553" s="145" t="s">
        <v>2315</v>
      </c>
      <c r="I553" s="145" t="s">
        <v>1723</v>
      </c>
      <c r="J553" s="145" t="s">
        <v>2316</v>
      </c>
      <c r="K553" s="145" t="s">
        <v>2317</v>
      </c>
      <c r="L553" s="145" t="s">
        <v>1705</v>
      </c>
      <c r="M553" s="85" t="s">
        <v>2318</v>
      </c>
      <c r="N553" s="85"/>
      <c r="O553" s="85"/>
      <c r="P553" s="94" t="s">
        <v>1213</v>
      </c>
      <c r="Q553" s="85"/>
      <c r="R553" s="85"/>
      <c r="S553" s="6"/>
      <c r="T553" s="6"/>
      <c r="U553" s="6"/>
      <c r="V553" s="6"/>
      <c r="W553" s="6"/>
      <c r="X553" s="6"/>
      <c r="Y553" s="6">
        <v>5</v>
      </c>
      <c r="Z553" s="6"/>
    </row>
    <row r="554" spans="1:26" ht="15.75" customHeight="1">
      <c r="A554" s="92"/>
      <c r="B554" s="137" t="s">
        <v>91</v>
      </c>
      <c r="C554" s="140" t="s">
        <v>2319</v>
      </c>
      <c r="D554" s="141" t="s">
        <v>1710</v>
      </c>
      <c r="E554" s="141" t="s">
        <v>2320</v>
      </c>
      <c r="F554" s="145" t="s">
        <v>2321</v>
      </c>
      <c r="G554" s="141" t="s">
        <v>1711</v>
      </c>
      <c r="H554" s="141" t="s">
        <v>2322</v>
      </c>
      <c r="I554" s="141" t="s">
        <v>1713</v>
      </c>
      <c r="J554" s="141" t="s">
        <v>1714</v>
      </c>
      <c r="K554" s="141" t="s">
        <v>2323</v>
      </c>
      <c r="L554" s="141"/>
      <c r="M554" s="85" t="s">
        <v>2324</v>
      </c>
      <c r="N554" s="137"/>
      <c r="O554" s="137"/>
      <c r="P554" s="92" t="s">
        <v>1213</v>
      </c>
      <c r="Q554" s="137"/>
      <c r="R554" s="137"/>
      <c r="S554" s="6"/>
      <c r="T554" s="6"/>
      <c r="U554" s="6"/>
      <c r="V554" s="6"/>
      <c r="W554" s="6"/>
      <c r="X554" s="6"/>
      <c r="Y554" s="6">
        <v>2</v>
      </c>
      <c r="Z554" s="6"/>
    </row>
    <row r="555" spans="1:26" ht="15.75" customHeight="1">
      <c r="A555" s="94"/>
      <c r="B555" s="85" t="s">
        <v>1729</v>
      </c>
      <c r="C555" s="69" t="s">
        <v>2325</v>
      </c>
      <c r="D555" s="144" t="s">
        <v>2326</v>
      </c>
      <c r="E555" s="148" t="s">
        <v>2327</v>
      </c>
      <c r="F555" s="145" t="s">
        <v>2328</v>
      </c>
      <c r="G555" s="145" t="s">
        <v>2329</v>
      </c>
      <c r="H555" s="145" t="s">
        <v>2330</v>
      </c>
      <c r="I555" s="145" t="s">
        <v>2331</v>
      </c>
      <c r="J555" s="145" t="s">
        <v>2332</v>
      </c>
      <c r="K555" s="145" t="s">
        <v>2333</v>
      </c>
      <c r="L555" s="145"/>
      <c r="M555" s="85" t="s">
        <v>1067</v>
      </c>
      <c r="N555" s="85"/>
      <c r="O555" s="85"/>
      <c r="P555" s="94" t="s">
        <v>1213</v>
      </c>
      <c r="Q555" s="85"/>
      <c r="R555" s="85"/>
      <c r="S555" s="6"/>
      <c r="T555" s="6"/>
      <c r="U555" s="6"/>
      <c r="V555" s="6"/>
      <c r="W555" s="6"/>
      <c r="X555" s="6"/>
      <c r="Y555" s="6">
        <v>4</v>
      </c>
      <c r="Z555" s="6"/>
    </row>
    <row r="556" spans="1:26" ht="15.75" customHeight="1">
      <c r="A556" s="94"/>
      <c r="B556" s="85" t="s">
        <v>1068</v>
      </c>
      <c r="C556" s="140" t="s">
        <v>2334</v>
      </c>
      <c r="D556" s="141" t="s">
        <v>2335</v>
      </c>
      <c r="E556" s="141" t="s">
        <v>2336</v>
      </c>
      <c r="F556" s="141" t="s">
        <v>2337</v>
      </c>
      <c r="G556" s="141" t="s">
        <v>2338</v>
      </c>
      <c r="H556" s="115" t="s">
        <v>2339</v>
      </c>
      <c r="I556" s="115" t="s">
        <v>2340</v>
      </c>
      <c r="J556" s="141" t="s">
        <v>2341</v>
      </c>
      <c r="K556" s="141" t="s">
        <v>2342</v>
      </c>
      <c r="L556" s="141"/>
      <c r="M556" s="85" t="s">
        <v>2299</v>
      </c>
      <c r="N556" s="85" t="s">
        <v>1080</v>
      </c>
      <c r="O556" s="137"/>
      <c r="P556" s="94" t="s">
        <v>1213</v>
      </c>
      <c r="Q556" s="137"/>
      <c r="R556" s="137"/>
      <c r="S556" s="6"/>
      <c r="T556" s="6"/>
      <c r="U556" s="6"/>
      <c r="V556" s="6"/>
      <c r="W556" s="6"/>
      <c r="X556" s="6"/>
      <c r="Y556" s="6">
        <v>2</v>
      </c>
      <c r="Z556" s="6"/>
    </row>
    <row r="557" spans="1:26" ht="15.75" customHeight="1">
      <c r="A557" s="94"/>
      <c r="B557" s="85" t="s">
        <v>1081</v>
      </c>
      <c r="C557" s="140" t="s">
        <v>2343</v>
      </c>
      <c r="D557" s="141" t="s">
        <v>2344</v>
      </c>
      <c r="E557" s="141" t="s">
        <v>2345</v>
      </c>
      <c r="F557" s="141" t="s">
        <v>2346</v>
      </c>
      <c r="G557" s="141" t="s">
        <v>2347</v>
      </c>
      <c r="H557" s="141" t="s">
        <v>2348</v>
      </c>
      <c r="I557" s="141" t="s">
        <v>2349</v>
      </c>
      <c r="J557" s="141" t="s">
        <v>2350</v>
      </c>
      <c r="K557" s="141" t="s">
        <v>2351</v>
      </c>
      <c r="L557" s="141"/>
      <c r="M557" s="85" t="s">
        <v>2299</v>
      </c>
      <c r="N557" s="85" t="s">
        <v>2352</v>
      </c>
      <c r="O557" s="137"/>
      <c r="P557" s="94" t="s">
        <v>1213</v>
      </c>
      <c r="Q557" s="137"/>
      <c r="R557" s="137"/>
      <c r="S557" s="6"/>
      <c r="T557" s="6"/>
      <c r="U557" s="6"/>
      <c r="V557" s="6"/>
      <c r="W557" s="6"/>
      <c r="X557" s="6"/>
      <c r="Y557" s="6">
        <v>2</v>
      </c>
      <c r="Z557" s="6"/>
    </row>
    <row r="558" spans="1:26" ht="15.75" customHeight="1">
      <c r="A558" s="107"/>
      <c r="B558" s="111" t="s">
        <v>1571</v>
      </c>
      <c r="C558" s="111" t="s">
        <v>2250</v>
      </c>
      <c r="D558" s="115"/>
      <c r="E558" s="115"/>
      <c r="F558" s="115"/>
      <c r="G558" s="115"/>
      <c r="H558" s="115"/>
      <c r="I558" s="115"/>
      <c r="J558" s="115"/>
      <c r="K558" s="115"/>
      <c r="L558" s="115"/>
      <c r="M558" s="111"/>
      <c r="N558" s="111"/>
      <c r="O558" s="111"/>
      <c r="P558" s="111"/>
      <c r="Q558" s="111"/>
      <c r="R558" s="111"/>
      <c r="S558" s="6"/>
      <c r="T558" s="6"/>
      <c r="U558" s="6"/>
      <c r="V558" s="6"/>
      <c r="W558" s="6"/>
      <c r="X558" s="6"/>
      <c r="Y558" s="6"/>
      <c r="Z558" s="6"/>
    </row>
    <row r="559" spans="1:26" ht="15.75" customHeight="1">
      <c r="A559" s="6"/>
      <c r="B559" s="7" t="s">
        <v>60</v>
      </c>
      <c r="C559" s="6" t="s">
        <v>2353</v>
      </c>
      <c r="D559" s="8"/>
      <c r="E559" s="7"/>
      <c r="F559" s="7"/>
      <c r="G559" s="7"/>
      <c r="H559" s="7"/>
      <c r="I559" s="7"/>
      <c r="J559" s="7"/>
      <c r="K559" s="7"/>
      <c r="L559" s="7"/>
      <c r="M559" s="7"/>
      <c r="N559" s="7"/>
      <c r="O559" s="7"/>
      <c r="P559" s="7"/>
      <c r="Q559" s="7"/>
      <c r="R559" s="7"/>
      <c r="S559" s="7"/>
      <c r="T559" s="7"/>
      <c r="U559" s="6" t="s">
        <v>62</v>
      </c>
      <c r="V559" s="6"/>
      <c r="W559" s="6"/>
      <c r="X559" s="6"/>
      <c r="Y559" s="6"/>
      <c r="Z559" s="6"/>
    </row>
    <row r="560" spans="1:26" ht="15" customHeight="1">
      <c r="A560" s="95"/>
      <c r="B560" s="95" t="s">
        <v>68</v>
      </c>
      <c r="C560" s="100" t="s">
        <v>2354</v>
      </c>
      <c r="D560" s="89" t="s">
        <v>2355</v>
      </c>
      <c r="E560" s="101"/>
      <c r="F560" s="102"/>
      <c r="G560" s="102"/>
      <c r="H560" s="102"/>
      <c r="I560" s="102"/>
      <c r="J560" s="102"/>
      <c r="K560" s="102"/>
      <c r="L560" s="102"/>
      <c r="M560" s="7" t="s">
        <v>1212</v>
      </c>
      <c r="N560" s="95"/>
      <c r="O560" s="95"/>
      <c r="P560" s="95"/>
      <c r="Q560" s="95"/>
      <c r="R560" s="95"/>
      <c r="S560" s="6"/>
      <c r="T560" s="6"/>
      <c r="U560" s="6"/>
      <c r="V560" s="6"/>
      <c r="W560" s="6"/>
      <c r="X560" s="6"/>
      <c r="Y560" s="6"/>
      <c r="Z560" s="6"/>
    </row>
    <row r="561" spans="1:26" ht="15" customHeight="1">
      <c r="A561" s="95" t="s">
        <v>73</v>
      </c>
      <c r="B561" s="95" t="s">
        <v>65</v>
      </c>
      <c r="C561" s="100" t="s">
        <v>2356</v>
      </c>
      <c r="D561" s="89" t="s">
        <v>2357</v>
      </c>
      <c r="E561" s="89" t="s">
        <v>2358</v>
      </c>
      <c r="F561" s="89" t="s">
        <v>2358</v>
      </c>
      <c r="G561" s="89" t="s">
        <v>2358</v>
      </c>
      <c r="H561" s="89" t="s">
        <v>2358</v>
      </c>
      <c r="I561" s="89" t="s">
        <v>2359</v>
      </c>
      <c r="J561" s="104" t="s">
        <v>2360</v>
      </c>
      <c r="K561" s="89" t="s">
        <v>2358</v>
      </c>
      <c r="L561" s="102"/>
      <c r="M561" s="7"/>
      <c r="N561" s="95"/>
      <c r="O561" s="95"/>
      <c r="P561" s="95"/>
      <c r="Q561" s="95"/>
      <c r="R561" s="95"/>
      <c r="S561" s="6"/>
      <c r="T561" s="6"/>
      <c r="U561" s="6"/>
      <c r="V561" s="6"/>
      <c r="W561" s="6"/>
      <c r="X561" s="6"/>
      <c r="Y561" s="6"/>
      <c r="Z561" s="6"/>
    </row>
    <row r="562" spans="1:26" ht="15" customHeight="1">
      <c r="A562" s="95" t="s">
        <v>73</v>
      </c>
      <c r="B562" s="107" t="s">
        <v>46</v>
      </c>
      <c r="C562" s="108" t="s">
        <v>2361</v>
      </c>
      <c r="D562" s="109"/>
      <c r="E562" s="110"/>
      <c r="F562" s="110"/>
      <c r="G562" s="110"/>
      <c r="H562" s="110"/>
      <c r="I562" s="110"/>
      <c r="J562" s="110"/>
      <c r="K562" s="110"/>
      <c r="L562" s="110"/>
      <c r="M562" s="107"/>
      <c r="N562" s="107"/>
      <c r="O562" s="107"/>
      <c r="P562" s="107"/>
      <c r="Q562" s="107"/>
      <c r="R562" s="107"/>
      <c r="S562" s="107"/>
      <c r="T562" s="6"/>
      <c r="U562" s="6" t="s">
        <v>2362</v>
      </c>
      <c r="V562" s="6"/>
      <c r="W562" s="6"/>
      <c r="X562" s="6"/>
      <c r="Y562" s="6"/>
      <c r="Z562" s="6"/>
    </row>
    <row r="563" spans="1:26" ht="15" customHeight="1">
      <c r="A563" s="95" t="s">
        <v>73</v>
      </c>
      <c r="B563" s="107" t="s">
        <v>2363</v>
      </c>
      <c r="C563" s="108" t="s">
        <v>2364</v>
      </c>
      <c r="D563" s="109" t="s">
        <v>2365</v>
      </c>
      <c r="E563" s="6"/>
      <c r="F563" s="62"/>
      <c r="G563" s="62"/>
      <c r="H563" s="62"/>
      <c r="I563" s="62"/>
      <c r="J563" s="62"/>
      <c r="K563" s="110"/>
      <c r="L563" s="110" t="s">
        <v>1636</v>
      </c>
      <c r="M563" s="107" t="s">
        <v>2366</v>
      </c>
      <c r="N563" s="107"/>
      <c r="O563" s="107" t="s">
        <v>2367</v>
      </c>
      <c r="P563" s="95" t="s">
        <v>1213</v>
      </c>
      <c r="Q563" s="107"/>
      <c r="R563" s="107"/>
      <c r="S563" s="107"/>
      <c r="T563" s="7" t="s">
        <v>2368</v>
      </c>
      <c r="U563" s="6"/>
      <c r="V563" s="6"/>
      <c r="W563" s="6" t="s">
        <v>53</v>
      </c>
      <c r="X563" s="6"/>
      <c r="Y563" s="6">
        <v>2</v>
      </c>
      <c r="Z563" s="6"/>
    </row>
    <row r="564" spans="1:26" ht="15" customHeight="1">
      <c r="A564" s="95" t="s">
        <v>73</v>
      </c>
      <c r="B564" s="111" t="s">
        <v>1539</v>
      </c>
      <c r="C564" s="112" t="s">
        <v>2369</v>
      </c>
      <c r="D564" s="113" t="s">
        <v>2370</v>
      </c>
      <c r="E564" s="114"/>
      <c r="F564" s="115"/>
      <c r="G564" s="115"/>
      <c r="H564" s="115"/>
      <c r="I564" s="115"/>
      <c r="J564" s="115"/>
      <c r="K564" s="115"/>
      <c r="L564" s="115"/>
      <c r="M564" s="7" t="s">
        <v>1212</v>
      </c>
      <c r="N564" s="111"/>
      <c r="O564" s="111"/>
      <c r="P564" s="111"/>
      <c r="Q564" s="111"/>
      <c r="R564" s="111"/>
      <c r="S564" s="111" t="s">
        <v>2371</v>
      </c>
      <c r="T564" s="7"/>
      <c r="U564" s="6"/>
      <c r="V564" s="6"/>
      <c r="W564" s="6"/>
      <c r="X564" s="6"/>
      <c r="Y564" s="6"/>
      <c r="Z564" s="6"/>
    </row>
    <row r="565" spans="1:26" ht="15.75" customHeight="1">
      <c r="A565" s="95" t="s">
        <v>73</v>
      </c>
      <c r="B565" s="24" t="s">
        <v>46</v>
      </c>
      <c r="C565" s="25" t="s">
        <v>2372</v>
      </c>
      <c r="D565" s="26"/>
      <c r="E565" s="26"/>
      <c r="F565" s="26"/>
      <c r="G565" s="26"/>
      <c r="H565" s="26"/>
      <c r="I565" s="26"/>
      <c r="J565" s="26"/>
      <c r="K565" s="26"/>
      <c r="L565" s="26"/>
      <c r="M565" s="24"/>
      <c r="N565" s="24"/>
      <c r="O565" s="25"/>
      <c r="P565" s="24"/>
      <c r="Q565" s="24"/>
      <c r="R565" s="24"/>
      <c r="S565" s="6"/>
      <c r="T565" s="6"/>
      <c r="U565" s="6" t="s">
        <v>2373</v>
      </c>
      <c r="V565" s="6"/>
      <c r="W565" s="6"/>
      <c r="X565" s="6"/>
      <c r="Y565" s="6"/>
      <c r="Z565" s="6"/>
    </row>
    <row r="566" spans="1:26" ht="15.75" customHeight="1">
      <c r="A566" s="95" t="s">
        <v>73</v>
      </c>
      <c r="B566" s="24" t="s">
        <v>46</v>
      </c>
      <c r="C566" s="25" t="s">
        <v>2374</v>
      </c>
      <c r="D566" s="26"/>
      <c r="E566" s="26"/>
      <c r="F566" s="26"/>
      <c r="G566" s="26"/>
      <c r="H566" s="26"/>
      <c r="I566" s="26"/>
      <c r="J566" s="26"/>
      <c r="K566" s="26"/>
      <c r="L566" s="26"/>
      <c r="M566" s="24"/>
      <c r="N566" s="24"/>
      <c r="O566" s="25"/>
      <c r="P566" s="24"/>
      <c r="Q566" s="24"/>
      <c r="R566" s="24"/>
      <c r="S566" s="6"/>
      <c r="T566" s="6"/>
      <c r="U566" s="6" t="s">
        <v>2375</v>
      </c>
      <c r="V566" s="6"/>
      <c r="W566" s="6"/>
      <c r="X566" s="6"/>
      <c r="Y566" s="6"/>
      <c r="Z566" s="6"/>
    </row>
    <row r="567" spans="1:26" ht="15.75" customHeight="1">
      <c r="A567" s="95" t="s">
        <v>73</v>
      </c>
      <c r="B567" s="34" t="s">
        <v>46</v>
      </c>
      <c r="C567" s="39" t="s">
        <v>2376</v>
      </c>
      <c r="D567" s="35" t="s">
        <v>2377</v>
      </c>
      <c r="E567" s="6"/>
      <c r="F567" s="6"/>
      <c r="G567" s="6"/>
      <c r="H567" s="6"/>
      <c r="I567" s="6"/>
      <c r="J567" s="11"/>
      <c r="K567" s="6"/>
      <c r="L567" s="7"/>
      <c r="M567" s="7"/>
      <c r="N567" s="6"/>
      <c r="O567" s="7"/>
      <c r="P567" s="6"/>
      <c r="Q567" s="6"/>
      <c r="R567" s="6"/>
      <c r="S567" s="7"/>
      <c r="T567" s="7"/>
      <c r="U567" s="38" t="s">
        <v>2378</v>
      </c>
      <c r="V567" s="6"/>
      <c r="W567" s="6"/>
      <c r="X567" s="6"/>
      <c r="Y567" s="6"/>
      <c r="Z567" s="6"/>
    </row>
    <row r="568" spans="1:26" ht="15.75" customHeight="1">
      <c r="A568" s="95" t="s">
        <v>73</v>
      </c>
      <c r="B568" s="34" t="s">
        <v>46</v>
      </c>
      <c r="C568" s="35" t="s">
        <v>2379</v>
      </c>
      <c r="D568" s="35" t="s">
        <v>2380</v>
      </c>
      <c r="E568" s="6"/>
      <c r="F568" s="6"/>
      <c r="G568" s="6"/>
      <c r="H568" s="6"/>
      <c r="I568" s="6"/>
      <c r="J568" s="11"/>
      <c r="K568" s="6"/>
      <c r="L568" s="7"/>
      <c r="M568" s="7"/>
      <c r="N568" s="6"/>
      <c r="O568" s="7"/>
      <c r="P568" s="6"/>
      <c r="Q568" s="6"/>
      <c r="R568" s="6"/>
      <c r="S568" s="7"/>
      <c r="T568" s="7"/>
      <c r="U568" s="38" t="s">
        <v>2381</v>
      </c>
      <c r="V568" s="6"/>
      <c r="W568" s="6"/>
      <c r="X568" s="6"/>
      <c r="Y568" s="6"/>
      <c r="Z568" s="6"/>
    </row>
    <row r="569" spans="1:26" ht="15" customHeight="1">
      <c r="A569" s="95" t="s">
        <v>73</v>
      </c>
      <c r="B569" s="107" t="s">
        <v>2382</v>
      </c>
      <c r="C569" s="108" t="s">
        <v>2383</v>
      </c>
      <c r="D569" s="109" t="s">
        <v>2384</v>
      </c>
      <c r="E569" s="6"/>
      <c r="F569" s="62"/>
      <c r="G569" s="62"/>
      <c r="H569" s="62"/>
      <c r="I569" s="62"/>
      <c r="J569" s="62"/>
      <c r="K569" s="110"/>
      <c r="L569" s="110"/>
      <c r="M569" s="109" t="s">
        <v>2385</v>
      </c>
      <c r="N569" s="107"/>
      <c r="O569" s="107"/>
      <c r="P569" s="95" t="s">
        <v>1213</v>
      </c>
      <c r="Q569" s="107"/>
      <c r="R569" s="107"/>
      <c r="S569" s="107"/>
      <c r="T569" s="7"/>
      <c r="U569" s="6"/>
      <c r="V569" s="6"/>
      <c r="W569" s="6"/>
      <c r="X569" s="6"/>
      <c r="Y569" s="6">
        <v>5</v>
      </c>
      <c r="Z569" s="6"/>
    </row>
    <row r="570" spans="1:26" ht="15.75" customHeight="1">
      <c r="A570" s="95" t="s">
        <v>73</v>
      </c>
      <c r="B570" s="95" t="s">
        <v>46</v>
      </c>
      <c r="C570" s="119" t="s">
        <v>2386</v>
      </c>
      <c r="D570" s="100"/>
      <c r="E570" s="6"/>
      <c r="F570" s="102"/>
      <c r="G570" s="102"/>
      <c r="H570" s="102"/>
      <c r="I570" s="102"/>
      <c r="J570" s="102"/>
      <c r="K570" s="102"/>
      <c r="L570" s="102"/>
      <c r="M570" s="7"/>
      <c r="N570" s="95"/>
      <c r="O570" s="95"/>
      <c r="P570" s="95"/>
      <c r="Q570" s="95"/>
      <c r="R570" s="95"/>
      <c r="S570" s="6"/>
      <c r="T570" s="6"/>
      <c r="U570" s="6" t="s">
        <v>2387</v>
      </c>
      <c r="V570" s="6"/>
      <c r="W570" s="6"/>
      <c r="X570" s="6"/>
      <c r="Y570" s="6"/>
      <c r="Z570" s="6"/>
    </row>
    <row r="571" spans="1:26" ht="15.75" customHeight="1">
      <c r="A571" s="95" t="s">
        <v>73</v>
      </c>
      <c r="B571" s="95" t="s">
        <v>46</v>
      </c>
      <c r="C571" s="100" t="s">
        <v>2388</v>
      </c>
      <c r="D571" s="119"/>
      <c r="E571" s="6"/>
      <c r="F571" s="102"/>
      <c r="G571" s="102"/>
      <c r="H571" s="102"/>
      <c r="I571" s="102"/>
      <c r="J571" s="102"/>
      <c r="K571" s="102"/>
      <c r="L571" s="102"/>
      <c r="M571" s="7"/>
      <c r="N571" s="95"/>
      <c r="O571" s="95"/>
      <c r="P571" s="95"/>
      <c r="Q571" s="95"/>
      <c r="R571" s="95"/>
      <c r="S571" s="6"/>
      <c r="T571" s="6"/>
      <c r="U571" s="116" t="s">
        <v>2389</v>
      </c>
      <c r="V571" s="6"/>
      <c r="W571" s="6"/>
      <c r="X571" s="6"/>
      <c r="Y571" s="6"/>
      <c r="Z571" s="6"/>
    </row>
    <row r="572" spans="1:26" ht="15.75" customHeight="1">
      <c r="A572" s="95" t="s">
        <v>73</v>
      </c>
      <c r="B572" s="95" t="s">
        <v>46</v>
      </c>
      <c r="C572" s="100" t="s">
        <v>2390</v>
      </c>
      <c r="D572" s="119"/>
      <c r="E572" s="6"/>
      <c r="F572" s="102"/>
      <c r="G572" s="102"/>
      <c r="H572" s="102"/>
      <c r="I572" s="102"/>
      <c r="J572" s="102"/>
      <c r="K572" s="102"/>
      <c r="L572" s="102"/>
      <c r="M572" s="7"/>
      <c r="N572" s="95"/>
      <c r="O572" s="95"/>
      <c r="P572" s="95"/>
      <c r="Q572" s="95"/>
      <c r="R572" s="95"/>
      <c r="S572" s="6"/>
      <c r="T572" s="6"/>
      <c r="U572" s="6" t="s">
        <v>2391</v>
      </c>
      <c r="V572" s="6"/>
      <c r="W572" s="6"/>
      <c r="X572" s="6"/>
      <c r="Y572" s="6"/>
      <c r="Z572" s="6"/>
    </row>
    <row r="573" spans="1:26" ht="15.75" customHeight="1">
      <c r="A573" s="95" t="s">
        <v>73</v>
      </c>
      <c r="B573" s="95" t="s">
        <v>1571</v>
      </c>
      <c r="C573" s="112" t="s">
        <v>2369</v>
      </c>
      <c r="D573" s="89"/>
      <c r="E573" s="89"/>
      <c r="F573" s="102"/>
      <c r="G573" s="102"/>
      <c r="H573" s="89"/>
      <c r="I573" s="102"/>
      <c r="J573" s="102"/>
      <c r="K573" s="102"/>
      <c r="L573" s="102"/>
      <c r="M573" s="7"/>
      <c r="N573" s="95"/>
      <c r="O573" s="95"/>
      <c r="P573" s="95"/>
      <c r="Q573" s="95"/>
      <c r="R573" s="95"/>
      <c r="S573" s="6"/>
      <c r="T573" s="6"/>
      <c r="U573" s="6"/>
      <c r="V573" s="6"/>
      <c r="W573" s="6"/>
      <c r="X573" s="6"/>
      <c r="Y573" s="6"/>
      <c r="Z573" s="6"/>
    </row>
    <row r="574" spans="1:26" ht="15" customHeight="1">
      <c r="A574" s="95" t="s">
        <v>73</v>
      </c>
      <c r="B574" s="95" t="s">
        <v>46</v>
      </c>
      <c r="C574" s="100" t="s">
        <v>2392</v>
      </c>
      <c r="D574" s="119"/>
      <c r="E574" s="6"/>
      <c r="F574" s="102"/>
      <c r="G574" s="102"/>
      <c r="H574" s="89"/>
      <c r="I574" s="102"/>
      <c r="J574" s="102"/>
      <c r="K574" s="102"/>
      <c r="L574" s="102"/>
      <c r="M574" s="42"/>
      <c r="N574" s="95"/>
      <c r="O574" s="95"/>
      <c r="P574" s="95"/>
      <c r="Q574" s="95"/>
      <c r="R574" s="95"/>
      <c r="S574" s="6"/>
      <c r="T574" s="6"/>
      <c r="U574" s="116" t="s">
        <v>2393</v>
      </c>
      <c r="V574" s="6"/>
      <c r="W574" s="6"/>
      <c r="X574" s="6"/>
      <c r="Y574" s="6"/>
      <c r="Z574" s="6"/>
    </row>
    <row r="575" spans="1:26" ht="15" customHeight="1">
      <c r="A575" s="95" t="s">
        <v>73</v>
      </c>
      <c r="B575" s="95" t="s">
        <v>46</v>
      </c>
      <c r="C575" s="100" t="s">
        <v>2394</v>
      </c>
      <c r="D575" s="89"/>
      <c r="E575" s="89"/>
      <c r="F575" s="102"/>
      <c r="G575" s="102"/>
      <c r="H575" s="89"/>
      <c r="I575" s="102"/>
      <c r="J575" s="102"/>
      <c r="K575" s="102"/>
      <c r="L575" s="102"/>
      <c r="M575" s="7"/>
      <c r="N575" s="95"/>
      <c r="O575" s="95"/>
      <c r="P575" s="95"/>
      <c r="Q575" s="95"/>
      <c r="R575" s="95"/>
      <c r="S575" s="6"/>
      <c r="T575" s="6"/>
      <c r="U575" s="116" t="s">
        <v>2395</v>
      </c>
      <c r="V575" s="6"/>
      <c r="W575" s="6"/>
      <c r="X575" s="6"/>
      <c r="Y575" s="6"/>
      <c r="Z575" s="6"/>
    </row>
    <row r="576" spans="1:26" ht="15" customHeight="1">
      <c r="A576" s="95" t="s">
        <v>73</v>
      </c>
      <c r="B576" s="95" t="s">
        <v>46</v>
      </c>
      <c r="C576" s="56" t="s">
        <v>2396</v>
      </c>
      <c r="D576" s="89"/>
      <c r="E576" s="89"/>
      <c r="F576" s="102"/>
      <c r="G576" s="102"/>
      <c r="H576" s="89"/>
      <c r="I576" s="102"/>
      <c r="J576" s="102"/>
      <c r="K576" s="102"/>
      <c r="L576" s="102"/>
      <c r="M576" s="7"/>
      <c r="N576" s="95"/>
      <c r="O576" s="95"/>
      <c r="P576" s="95"/>
      <c r="Q576" s="95"/>
      <c r="R576" s="95"/>
      <c r="S576" s="6"/>
      <c r="T576" s="6"/>
      <c r="U576" s="56" t="s">
        <v>2397</v>
      </c>
      <c r="V576" s="6"/>
      <c r="W576" s="6"/>
      <c r="X576" s="6"/>
      <c r="Y576" s="6"/>
      <c r="Z576" s="6"/>
    </row>
    <row r="577" spans="1:26" ht="15.75" customHeight="1">
      <c r="A577" s="95" t="s">
        <v>73</v>
      </c>
      <c r="B577" s="95" t="s">
        <v>1249</v>
      </c>
      <c r="C577" s="100" t="s">
        <v>2398</v>
      </c>
      <c r="D577" s="89" t="s">
        <v>2399</v>
      </c>
      <c r="E577" s="89" t="s">
        <v>2400</v>
      </c>
      <c r="F577" s="126" t="s">
        <v>1788</v>
      </c>
      <c r="G577" s="102" t="s">
        <v>2401</v>
      </c>
      <c r="H577" s="89" t="s">
        <v>1790</v>
      </c>
      <c r="I577" s="127" t="s">
        <v>2402</v>
      </c>
      <c r="J577" s="126" t="s">
        <v>2403</v>
      </c>
      <c r="K577" s="102"/>
      <c r="L577" s="102" t="s">
        <v>2404</v>
      </c>
      <c r="M577" s="7" t="s">
        <v>1212</v>
      </c>
      <c r="N577" s="95"/>
      <c r="O577" s="95"/>
      <c r="P577" s="95" t="s">
        <v>1213</v>
      </c>
      <c r="Q577" s="95" t="s">
        <v>1794</v>
      </c>
      <c r="R577" s="95" t="s">
        <v>1795</v>
      </c>
      <c r="S577" s="6"/>
      <c r="T577" s="6"/>
      <c r="U577" s="6"/>
      <c r="V577" s="6"/>
      <c r="W577" s="6"/>
      <c r="X577" s="6"/>
      <c r="Y577" s="22">
        <v>6</v>
      </c>
      <c r="Z577" s="22"/>
    </row>
    <row r="578" spans="1:26" ht="15" customHeight="1">
      <c r="A578" s="95" t="s">
        <v>73</v>
      </c>
      <c r="B578" s="95" t="s">
        <v>1539</v>
      </c>
      <c r="C578" s="100" t="s">
        <v>2405</v>
      </c>
      <c r="D578" s="7" t="s">
        <v>2406</v>
      </c>
      <c r="E578" s="114"/>
      <c r="F578" s="102"/>
      <c r="G578" s="102"/>
      <c r="H578" s="89"/>
      <c r="I578" s="102"/>
      <c r="J578" s="102"/>
      <c r="K578" s="102"/>
      <c r="L578" s="102"/>
      <c r="M578" s="7" t="s">
        <v>2407</v>
      </c>
      <c r="N578" s="95"/>
      <c r="O578" s="95"/>
      <c r="P578" s="95"/>
      <c r="Q578" s="95"/>
      <c r="R578" s="95"/>
      <c r="S578" s="6" t="s">
        <v>2408</v>
      </c>
      <c r="T578" s="6"/>
      <c r="U578" s="6"/>
      <c r="V578" s="6"/>
      <c r="W578" s="6"/>
      <c r="X578" s="6"/>
      <c r="Y578" s="6"/>
      <c r="Z578" s="6"/>
    </row>
    <row r="579" spans="1:26" ht="15" customHeight="1">
      <c r="A579" s="95" t="s">
        <v>73</v>
      </c>
      <c r="B579" s="95" t="s">
        <v>46</v>
      </c>
      <c r="C579" s="100" t="s">
        <v>2409</v>
      </c>
      <c r="D579" s="89"/>
      <c r="E579" s="89"/>
      <c r="F579" s="102"/>
      <c r="G579" s="102"/>
      <c r="H579" s="89"/>
      <c r="I579" s="102"/>
      <c r="J579" s="102"/>
      <c r="K579" s="102"/>
      <c r="L579" s="102"/>
      <c r="M579" s="7"/>
      <c r="N579" s="95"/>
      <c r="O579" s="95"/>
      <c r="P579" s="95"/>
      <c r="Q579" s="95"/>
      <c r="R579" s="95"/>
      <c r="S579" s="6"/>
      <c r="T579" s="6"/>
      <c r="U579" s="6" t="s">
        <v>1801</v>
      </c>
      <c r="V579" s="6"/>
      <c r="W579" s="6"/>
      <c r="X579" s="6"/>
      <c r="Y579" s="6"/>
      <c r="Z579" s="6"/>
    </row>
    <row r="580" spans="1:26" ht="15" customHeight="1">
      <c r="A580" s="95" t="s">
        <v>73</v>
      </c>
      <c r="B580" s="95" t="s">
        <v>68</v>
      </c>
      <c r="C580" s="100" t="s">
        <v>2410</v>
      </c>
      <c r="D580" s="89"/>
      <c r="E580" s="89"/>
      <c r="F580" s="102"/>
      <c r="G580" s="102"/>
      <c r="H580" s="89"/>
      <c r="I580" s="102"/>
      <c r="J580" s="102"/>
      <c r="K580" s="102"/>
      <c r="L580" s="102"/>
      <c r="M580" s="7" t="s">
        <v>1212</v>
      </c>
      <c r="N580" s="95"/>
      <c r="O580" s="95"/>
      <c r="P580" s="95"/>
      <c r="Q580" s="95"/>
      <c r="R580" s="95"/>
      <c r="S580" s="6"/>
      <c r="T580" s="6"/>
      <c r="U580" s="6"/>
      <c r="V580" s="149"/>
      <c r="W580" s="6"/>
      <c r="X580" s="6"/>
      <c r="Y580" s="6"/>
      <c r="Z580" s="6"/>
    </row>
    <row r="581" spans="1:26" ht="15" customHeight="1">
      <c r="A581" s="95" t="s">
        <v>73</v>
      </c>
      <c r="B581" s="95" t="s">
        <v>91</v>
      </c>
      <c r="C581" s="100" t="s">
        <v>2411</v>
      </c>
      <c r="D581" s="89" t="s">
        <v>2412</v>
      </c>
      <c r="E581" s="89" t="s">
        <v>2413</v>
      </c>
      <c r="F581" s="102" t="s">
        <v>2414</v>
      </c>
      <c r="G581" s="102" t="s">
        <v>2415</v>
      </c>
      <c r="H581" s="89" t="s">
        <v>2416</v>
      </c>
      <c r="I581" s="102" t="s">
        <v>2417</v>
      </c>
      <c r="J581" s="102" t="s">
        <v>2418</v>
      </c>
      <c r="K581" s="102" t="s">
        <v>2419</v>
      </c>
      <c r="L581" s="102" t="s">
        <v>1812</v>
      </c>
      <c r="M581" s="7"/>
      <c r="N581" s="95"/>
      <c r="O581" s="95"/>
      <c r="P581" s="95" t="s">
        <v>1213</v>
      </c>
      <c r="Q581" s="67" t="s">
        <v>1103</v>
      </c>
      <c r="R581" s="85" t="s">
        <v>1104</v>
      </c>
      <c r="S581" s="6"/>
      <c r="T581" s="6"/>
      <c r="U581" s="6"/>
      <c r="V581" s="6"/>
      <c r="W581" s="6"/>
      <c r="X581" s="6"/>
      <c r="Y581" s="6">
        <v>5</v>
      </c>
      <c r="Z581" s="6"/>
    </row>
    <row r="582" spans="1:26" ht="15" customHeight="1">
      <c r="A582" s="95" t="s">
        <v>73</v>
      </c>
      <c r="B582" s="95" t="s">
        <v>2420</v>
      </c>
      <c r="C582" s="100" t="s">
        <v>2421</v>
      </c>
      <c r="D582" s="89" t="s">
        <v>2422</v>
      </c>
      <c r="E582" s="89" t="s">
        <v>1815</v>
      </c>
      <c r="F582" s="102" t="s">
        <v>1816</v>
      </c>
      <c r="G582" s="102" t="s">
        <v>1817</v>
      </c>
      <c r="H582" s="89" t="s">
        <v>1818</v>
      </c>
      <c r="I582" s="102" t="s">
        <v>1819</v>
      </c>
      <c r="J582" s="102" t="s">
        <v>1820</v>
      </c>
      <c r="K582" s="102" t="s">
        <v>1821</v>
      </c>
      <c r="L582" s="102" t="s">
        <v>1822</v>
      </c>
      <c r="M582" s="7"/>
      <c r="N582" s="95"/>
      <c r="O582" s="95"/>
      <c r="P582" s="95" t="s">
        <v>1213</v>
      </c>
      <c r="Q582" s="95" t="s">
        <v>2423</v>
      </c>
      <c r="R582" s="95" t="s">
        <v>2424</v>
      </c>
      <c r="S582" s="6"/>
      <c r="T582" s="6"/>
      <c r="U582" s="6"/>
      <c r="V582" s="6"/>
      <c r="W582" s="6"/>
      <c r="X582" s="6"/>
      <c r="Y582" s="6">
        <v>4</v>
      </c>
      <c r="Z582" s="6"/>
    </row>
    <row r="583" spans="1:26" ht="15" customHeight="1">
      <c r="A583" s="95" t="s">
        <v>73</v>
      </c>
      <c r="B583" s="95" t="s">
        <v>1262</v>
      </c>
      <c r="C583" s="100" t="s">
        <v>2425</v>
      </c>
      <c r="D583" s="89" t="s">
        <v>2426</v>
      </c>
      <c r="E583" s="89" t="s">
        <v>2427</v>
      </c>
      <c r="F583" s="102" t="s">
        <v>2428</v>
      </c>
      <c r="G583" s="102" t="s">
        <v>2429</v>
      </c>
      <c r="H583" s="89" t="s">
        <v>2430</v>
      </c>
      <c r="I583" s="102" t="s">
        <v>2429</v>
      </c>
      <c r="J583" s="102" t="s">
        <v>2431</v>
      </c>
      <c r="K583" s="102" t="s">
        <v>2432</v>
      </c>
      <c r="L583" s="102"/>
      <c r="M583" s="7"/>
      <c r="N583" s="95"/>
      <c r="O583" s="95"/>
      <c r="P583" s="95" t="s">
        <v>1213</v>
      </c>
      <c r="Q583" s="95"/>
      <c r="R583" s="95"/>
      <c r="S583" s="6"/>
      <c r="T583" s="6"/>
      <c r="U583" s="6"/>
      <c r="V583" s="6"/>
      <c r="W583" s="6"/>
      <c r="X583" s="6"/>
      <c r="Y583" s="6">
        <v>2</v>
      </c>
      <c r="Z583" s="6"/>
    </row>
    <row r="584" spans="1:26" ht="15.75" customHeight="1">
      <c r="A584" s="95" t="s">
        <v>73</v>
      </c>
      <c r="B584" s="95" t="s">
        <v>46</v>
      </c>
      <c r="C584" s="100" t="s">
        <v>2433</v>
      </c>
      <c r="D584" s="100" t="s">
        <v>2434</v>
      </c>
      <c r="E584" s="118"/>
      <c r="F584" s="102"/>
      <c r="G584" s="102"/>
      <c r="H584" s="102"/>
      <c r="I584" s="102"/>
      <c r="J584" s="102"/>
      <c r="K584" s="102"/>
      <c r="L584" s="102"/>
      <c r="M584" s="7"/>
      <c r="N584" s="100"/>
      <c r="O584" s="95"/>
      <c r="P584" s="95"/>
      <c r="Q584" s="95"/>
      <c r="R584" s="95"/>
      <c r="S584" s="6"/>
      <c r="T584" s="6"/>
      <c r="U584" s="116" t="s">
        <v>2435</v>
      </c>
      <c r="V584" s="6"/>
      <c r="W584" s="6"/>
      <c r="X584" s="6"/>
      <c r="Y584" s="6"/>
      <c r="Z584" s="6"/>
    </row>
    <row r="585" spans="1:26" ht="15" customHeight="1">
      <c r="A585" s="95" t="s">
        <v>73</v>
      </c>
      <c r="B585" s="95" t="s">
        <v>820</v>
      </c>
      <c r="C585" s="100" t="s">
        <v>2410</v>
      </c>
      <c r="D585" s="89"/>
      <c r="E585" s="89"/>
      <c r="F585" s="102"/>
      <c r="G585" s="102"/>
      <c r="H585" s="89"/>
      <c r="I585" s="102"/>
      <c r="J585" s="102"/>
      <c r="K585" s="102"/>
      <c r="L585" s="102"/>
      <c r="M585" s="7"/>
      <c r="N585" s="95"/>
      <c r="O585" s="95"/>
      <c r="P585" s="95"/>
      <c r="Q585" s="95"/>
      <c r="R585" s="95"/>
      <c r="S585" s="6"/>
      <c r="T585" s="6"/>
      <c r="U585" s="6"/>
      <c r="V585" s="6"/>
      <c r="W585" s="6"/>
      <c r="X585" s="6"/>
      <c r="Y585" s="6"/>
      <c r="Z585" s="6"/>
    </row>
    <row r="586" spans="1:26" ht="15" customHeight="1">
      <c r="A586" s="95" t="s">
        <v>73</v>
      </c>
      <c r="B586" s="95" t="s">
        <v>1571</v>
      </c>
      <c r="C586" s="100" t="s">
        <v>2405</v>
      </c>
      <c r="D586" s="89"/>
      <c r="E586" s="89"/>
      <c r="F586" s="102"/>
      <c r="G586" s="102"/>
      <c r="H586" s="89"/>
      <c r="I586" s="102"/>
      <c r="J586" s="102"/>
      <c r="K586" s="102"/>
      <c r="L586" s="102"/>
      <c r="M586" s="7"/>
      <c r="N586" s="95"/>
      <c r="O586" s="95"/>
      <c r="P586" s="95"/>
      <c r="Q586" s="95"/>
      <c r="R586" s="95"/>
      <c r="S586" s="6"/>
      <c r="T586" s="6"/>
      <c r="U586" s="6"/>
      <c r="V586" s="6"/>
      <c r="W586" s="6"/>
      <c r="X586" s="6"/>
      <c r="Y586" s="6"/>
      <c r="Z586" s="6"/>
    </row>
    <row r="587" spans="1:26" ht="40.5" customHeight="1">
      <c r="A587" s="6"/>
      <c r="B587" s="95" t="s">
        <v>820</v>
      </c>
      <c r="C587" s="100" t="s">
        <v>2354</v>
      </c>
      <c r="D587" s="11"/>
      <c r="E587" s="11"/>
      <c r="F587" s="11"/>
      <c r="G587" s="11"/>
      <c r="H587" s="11"/>
      <c r="I587" s="11"/>
      <c r="J587" s="11"/>
      <c r="K587" s="11"/>
      <c r="L587" s="11"/>
      <c r="M587" s="7"/>
      <c r="N587" s="6"/>
      <c r="O587" s="6"/>
      <c r="P587" s="6"/>
      <c r="Q587" s="6"/>
      <c r="R587" s="6"/>
      <c r="S587" s="6"/>
      <c r="T587" s="6"/>
      <c r="U587" s="6"/>
      <c r="V587" s="6"/>
      <c r="W587" s="6"/>
      <c r="X587" s="6"/>
      <c r="Y587" s="6"/>
      <c r="Z587" s="6"/>
    </row>
    <row r="588" spans="1:26" ht="40.5" customHeight="1">
      <c r="A588" s="6" t="s">
        <v>73</v>
      </c>
      <c r="B588" s="7" t="s">
        <v>1249</v>
      </c>
      <c r="C588" s="6" t="s">
        <v>2436</v>
      </c>
      <c r="D588" s="11" t="s">
        <v>2437</v>
      </c>
      <c r="E588" s="11" t="s">
        <v>2438</v>
      </c>
      <c r="F588" s="11"/>
      <c r="G588" s="11" t="s">
        <v>2439</v>
      </c>
      <c r="H588" s="11"/>
      <c r="I588" s="11" t="s">
        <v>2440</v>
      </c>
      <c r="J588" s="11" t="s">
        <v>2441</v>
      </c>
      <c r="K588" s="11"/>
      <c r="L588" s="11"/>
      <c r="M588" s="7" t="s">
        <v>1067</v>
      </c>
      <c r="N588" s="6"/>
      <c r="O588" s="6"/>
      <c r="P588" s="7" t="s">
        <v>1213</v>
      </c>
      <c r="Q588" s="6" t="s">
        <v>2442</v>
      </c>
      <c r="R588" s="6" t="s">
        <v>2443</v>
      </c>
      <c r="S588" s="6"/>
      <c r="T588" s="6"/>
      <c r="U588" s="6"/>
      <c r="V588" s="6"/>
      <c r="W588" s="6"/>
      <c r="X588" s="6"/>
      <c r="Y588" s="6">
        <v>5</v>
      </c>
      <c r="Z588" s="6"/>
    </row>
    <row r="589" spans="1:26" ht="15.75" customHeight="1">
      <c r="A589" s="6" t="s">
        <v>73</v>
      </c>
      <c r="B589" s="7" t="s">
        <v>1539</v>
      </c>
      <c r="C589" s="6" t="s">
        <v>2444</v>
      </c>
      <c r="D589" s="11" t="s">
        <v>2445</v>
      </c>
      <c r="E589" s="11"/>
      <c r="F589" s="11"/>
      <c r="G589" s="11"/>
      <c r="H589" s="11"/>
      <c r="I589" s="11"/>
      <c r="J589" s="11"/>
      <c r="K589" s="11"/>
      <c r="L589" s="11"/>
      <c r="M589" s="7" t="s">
        <v>2446</v>
      </c>
      <c r="N589" s="6"/>
      <c r="O589" s="6"/>
      <c r="P589" s="7"/>
      <c r="Q589" s="6"/>
      <c r="R589" s="6"/>
      <c r="S589" s="6" t="s">
        <v>2447</v>
      </c>
      <c r="T589" s="6"/>
      <c r="U589" s="6"/>
      <c r="V589" s="6"/>
      <c r="W589" s="6"/>
      <c r="X589" s="6"/>
      <c r="Y589" s="6"/>
      <c r="Z589" s="6"/>
    </row>
    <row r="590" spans="1:26" ht="15.75" customHeight="1">
      <c r="A590" s="6" t="s">
        <v>73</v>
      </c>
      <c r="B590" s="7" t="s">
        <v>60</v>
      </c>
      <c r="C590" s="6" t="s">
        <v>2448</v>
      </c>
      <c r="D590" s="11"/>
      <c r="E590" s="11"/>
      <c r="F590" s="11"/>
      <c r="G590" s="11"/>
      <c r="H590" s="11"/>
      <c r="I590" s="11"/>
      <c r="J590" s="11"/>
      <c r="K590" s="11"/>
      <c r="L590" s="11"/>
      <c r="M590" s="7"/>
      <c r="N590" s="6"/>
      <c r="O590" s="6"/>
      <c r="P590" s="7"/>
      <c r="Q590" s="6"/>
      <c r="R590" s="6"/>
      <c r="S590" s="6"/>
      <c r="T590" s="6"/>
      <c r="U590" s="6" t="s">
        <v>1801</v>
      </c>
      <c r="V590" s="6"/>
      <c r="W590" s="6"/>
      <c r="X590" s="6"/>
      <c r="Y590" s="6"/>
      <c r="Z590" s="6"/>
    </row>
    <row r="591" spans="1:26" ht="15.75" customHeight="1">
      <c r="A591" s="6" t="s">
        <v>73</v>
      </c>
      <c r="B591" s="7" t="s">
        <v>91</v>
      </c>
      <c r="C591" s="6" t="s">
        <v>2449</v>
      </c>
      <c r="D591" s="11" t="s">
        <v>2450</v>
      </c>
      <c r="E591" s="11" t="s">
        <v>2451</v>
      </c>
      <c r="F591" s="11"/>
      <c r="G591" s="11" t="s">
        <v>2452</v>
      </c>
      <c r="H591" s="11"/>
      <c r="I591" s="11" t="s">
        <v>2453</v>
      </c>
      <c r="J591" s="11" t="s">
        <v>2454</v>
      </c>
      <c r="K591" s="11"/>
      <c r="L591" s="11"/>
      <c r="M591" s="7"/>
      <c r="N591" s="6"/>
      <c r="O591" s="6"/>
      <c r="P591" s="7" t="s">
        <v>53</v>
      </c>
      <c r="Q591" s="6" t="s">
        <v>1103</v>
      </c>
      <c r="R591" s="6" t="s">
        <v>1104</v>
      </c>
      <c r="S591" s="6"/>
      <c r="T591" s="6"/>
      <c r="U591" s="6"/>
      <c r="V591" s="6"/>
      <c r="W591" s="6"/>
      <c r="X591" s="6"/>
      <c r="Y591" s="6">
        <v>4</v>
      </c>
      <c r="Z591" s="6"/>
    </row>
    <row r="592" spans="1:26" ht="15.75" customHeight="1">
      <c r="A592" s="6" t="s">
        <v>73</v>
      </c>
      <c r="B592" s="7" t="s">
        <v>2420</v>
      </c>
      <c r="C592" s="6" t="s">
        <v>2455</v>
      </c>
      <c r="D592" s="11" t="s">
        <v>2456</v>
      </c>
      <c r="E592" s="11" t="s">
        <v>2457</v>
      </c>
      <c r="F592" s="11"/>
      <c r="G592" s="11" t="s">
        <v>2458</v>
      </c>
      <c r="H592" s="11"/>
      <c r="I592" s="11" t="s">
        <v>2459</v>
      </c>
      <c r="J592" s="11" t="s">
        <v>2460</v>
      </c>
      <c r="K592" s="11"/>
      <c r="L592" s="11" t="s">
        <v>2461</v>
      </c>
      <c r="M592" s="6" t="s">
        <v>2462</v>
      </c>
      <c r="N592" s="6"/>
      <c r="O592" s="6"/>
      <c r="P592" s="7" t="s">
        <v>1213</v>
      </c>
      <c r="Q592" s="6" t="s">
        <v>2463</v>
      </c>
      <c r="R592" s="6" t="s">
        <v>2461</v>
      </c>
      <c r="S592" s="6"/>
      <c r="T592" s="6"/>
      <c r="U592" s="6"/>
      <c r="V592" s="6"/>
      <c r="W592" s="6"/>
      <c r="X592" s="6"/>
      <c r="Y592" s="6">
        <v>2</v>
      </c>
      <c r="Z592" s="6"/>
    </row>
    <row r="593" spans="1:26" ht="15.75" customHeight="1">
      <c r="A593" s="6" t="s">
        <v>73</v>
      </c>
      <c r="B593" s="7" t="s">
        <v>1262</v>
      </c>
      <c r="C593" s="6" t="s">
        <v>2464</v>
      </c>
      <c r="D593" s="11" t="s">
        <v>2465</v>
      </c>
      <c r="E593" s="11" t="s">
        <v>2466</v>
      </c>
      <c r="F593" s="11"/>
      <c r="G593" s="11" t="s">
        <v>2467</v>
      </c>
      <c r="H593" s="11"/>
      <c r="I593" s="11" t="s">
        <v>2468</v>
      </c>
      <c r="J593" s="11" t="s">
        <v>2469</v>
      </c>
      <c r="K593" s="11"/>
      <c r="L593" s="11"/>
      <c r="M593" s="6" t="s">
        <v>2462</v>
      </c>
      <c r="N593" s="6"/>
      <c r="O593" s="6"/>
      <c r="P593" s="7" t="s">
        <v>1213</v>
      </c>
      <c r="Q593" s="6"/>
      <c r="R593" s="6"/>
      <c r="S593" s="6"/>
      <c r="T593" s="6"/>
      <c r="U593" s="6"/>
      <c r="V593" s="6"/>
      <c r="W593" s="6"/>
      <c r="X593" s="6"/>
      <c r="Y593" s="6">
        <v>2</v>
      </c>
      <c r="Z593" s="6"/>
    </row>
    <row r="594" spans="1:26" ht="15.75" customHeight="1">
      <c r="A594" s="6" t="s">
        <v>73</v>
      </c>
      <c r="B594" s="7" t="s">
        <v>1571</v>
      </c>
      <c r="C594" s="6" t="s">
        <v>2444</v>
      </c>
      <c r="D594" s="11" t="s">
        <v>2445</v>
      </c>
      <c r="E594" s="11"/>
      <c r="F594" s="11"/>
      <c r="G594" s="11"/>
      <c r="H594" s="11"/>
      <c r="I594" s="11"/>
      <c r="J594" s="11"/>
      <c r="K594" s="11"/>
      <c r="L594" s="11"/>
      <c r="M594" s="7"/>
      <c r="N594" s="6"/>
      <c r="O594" s="6"/>
      <c r="P594" s="7"/>
      <c r="Q594" s="6"/>
      <c r="R594" s="6"/>
      <c r="S594" s="6"/>
      <c r="T594" s="6"/>
      <c r="U594" s="6"/>
      <c r="V594" s="6"/>
      <c r="W594" s="6"/>
      <c r="X594" s="6"/>
      <c r="Y594" s="6"/>
      <c r="Z594" s="6"/>
    </row>
    <row r="595" spans="1:26" ht="40.5" customHeight="1">
      <c r="A595" s="6" t="s">
        <v>73</v>
      </c>
      <c r="B595" s="7" t="s">
        <v>46</v>
      </c>
      <c r="C595" s="6" t="s">
        <v>2470</v>
      </c>
      <c r="D595" s="11" t="s">
        <v>2471</v>
      </c>
      <c r="E595" s="11"/>
      <c r="F595" s="11"/>
      <c r="G595" s="11"/>
      <c r="H595" s="11"/>
      <c r="I595" s="11"/>
      <c r="J595" s="11"/>
      <c r="K595" s="11"/>
      <c r="L595" s="11"/>
      <c r="M595" s="7"/>
      <c r="N595" s="6"/>
      <c r="O595" s="6"/>
      <c r="P595" s="7"/>
      <c r="Q595" s="6"/>
      <c r="R595" s="6"/>
      <c r="S595" s="6"/>
      <c r="T595" s="6"/>
      <c r="U595" s="6" t="s">
        <v>2472</v>
      </c>
      <c r="V595" s="6"/>
      <c r="W595" s="6"/>
      <c r="X595" s="6"/>
      <c r="Y595" s="6"/>
      <c r="Z595" s="6"/>
    </row>
    <row r="596" spans="1:26" ht="40.5" customHeight="1">
      <c r="A596" s="6" t="s">
        <v>73</v>
      </c>
      <c r="B596" s="7" t="s">
        <v>46</v>
      </c>
      <c r="C596" s="6" t="s">
        <v>2473</v>
      </c>
      <c r="D596" s="11" t="s">
        <v>2474</v>
      </c>
      <c r="E596" s="11"/>
      <c r="F596" s="11"/>
      <c r="G596" s="11"/>
      <c r="H596" s="11"/>
      <c r="I596" s="11"/>
      <c r="J596" s="11"/>
      <c r="K596" s="11"/>
      <c r="L596" s="11"/>
      <c r="M596" s="7"/>
      <c r="N596" s="6"/>
      <c r="O596" s="6"/>
      <c r="P596" s="7"/>
      <c r="Q596" s="6"/>
      <c r="R596" s="6"/>
      <c r="S596" s="6"/>
      <c r="T596" s="6"/>
      <c r="U596" s="6" t="s">
        <v>2475</v>
      </c>
      <c r="V596" s="6"/>
      <c r="W596" s="6"/>
      <c r="X596" s="6"/>
      <c r="Y596" s="6"/>
      <c r="Z596" s="6"/>
    </row>
    <row r="597" spans="1:26" ht="40.5" customHeight="1">
      <c r="A597" s="6" t="s">
        <v>73</v>
      </c>
      <c r="B597" s="7" t="s">
        <v>46</v>
      </c>
      <c r="C597" s="6" t="s">
        <v>2476</v>
      </c>
      <c r="D597" s="11" t="s">
        <v>2477</v>
      </c>
      <c r="E597" s="11"/>
      <c r="F597" s="11"/>
      <c r="G597" s="11"/>
      <c r="H597" s="11"/>
      <c r="I597" s="11"/>
      <c r="J597" s="11"/>
      <c r="K597" s="11"/>
      <c r="L597" s="11"/>
      <c r="M597" s="7"/>
      <c r="N597" s="6"/>
      <c r="O597" s="6"/>
      <c r="P597" s="7"/>
      <c r="Q597" s="6"/>
      <c r="R597" s="6"/>
      <c r="S597" s="6"/>
      <c r="T597" s="6"/>
      <c r="U597" s="6" t="s">
        <v>2478</v>
      </c>
      <c r="V597" s="6"/>
      <c r="W597" s="6"/>
      <c r="X597" s="6"/>
      <c r="Y597" s="6"/>
      <c r="Z597" s="6"/>
    </row>
    <row r="598" spans="1:26" ht="40.5" customHeight="1">
      <c r="A598" s="6" t="s">
        <v>73</v>
      </c>
      <c r="B598" s="7" t="s">
        <v>46</v>
      </c>
      <c r="C598" s="6" t="s">
        <v>2479</v>
      </c>
      <c r="D598" s="11" t="s">
        <v>2480</v>
      </c>
      <c r="E598" s="11"/>
      <c r="F598" s="11"/>
      <c r="G598" s="11"/>
      <c r="H598" s="11"/>
      <c r="I598" s="11"/>
      <c r="J598" s="11"/>
      <c r="K598" s="11"/>
      <c r="L598" s="11"/>
      <c r="M598" s="7"/>
      <c r="N598" s="6"/>
      <c r="O598" s="6"/>
      <c r="P598" s="7"/>
      <c r="Q598" s="6"/>
      <c r="R598" s="6"/>
      <c r="S598" s="6"/>
      <c r="T598" s="6"/>
      <c r="U598" s="6" t="s">
        <v>2481</v>
      </c>
      <c r="V598" s="6"/>
      <c r="W598" s="6"/>
      <c r="X598" s="6"/>
      <c r="Y598" s="6"/>
      <c r="Z598" s="6"/>
    </row>
    <row r="599" spans="1:26" ht="40.5" customHeight="1">
      <c r="A599" s="6" t="s">
        <v>73</v>
      </c>
      <c r="B599" s="7" t="s">
        <v>46</v>
      </c>
      <c r="C599" s="6" t="s">
        <v>2482</v>
      </c>
      <c r="D599" s="11" t="s">
        <v>2483</v>
      </c>
      <c r="E599" s="11"/>
      <c r="F599" s="11"/>
      <c r="G599" s="11"/>
      <c r="H599" s="11"/>
      <c r="I599" s="11"/>
      <c r="J599" s="11"/>
      <c r="K599" s="11"/>
      <c r="L599" s="11"/>
      <c r="M599" s="7"/>
      <c r="N599" s="6"/>
      <c r="O599" s="6"/>
      <c r="P599" s="7"/>
      <c r="Q599" s="6"/>
      <c r="R599" s="6"/>
      <c r="S599" s="6"/>
      <c r="T599" s="6"/>
      <c r="U599" s="6" t="s">
        <v>2484</v>
      </c>
      <c r="V599" s="6"/>
      <c r="W599" s="6"/>
      <c r="X599" s="6"/>
      <c r="Y599" s="6"/>
      <c r="Z599" s="6"/>
    </row>
    <row r="600" spans="1:26" ht="40.5" customHeight="1">
      <c r="A600" s="6" t="s">
        <v>73</v>
      </c>
      <c r="B600" s="7" t="s">
        <v>46</v>
      </c>
      <c r="C600" s="6" t="s">
        <v>2485</v>
      </c>
      <c r="D600" s="11" t="s">
        <v>2480</v>
      </c>
      <c r="E600" s="11"/>
      <c r="F600" s="11"/>
      <c r="G600" s="11"/>
      <c r="H600" s="11"/>
      <c r="I600" s="11"/>
      <c r="J600" s="11"/>
      <c r="K600" s="11"/>
      <c r="L600" s="11"/>
      <c r="M600" s="7"/>
      <c r="N600" s="6"/>
      <c r="O600" s="6"/>
      <c r="P600" s="7"/>
      <c r="Q600" s="6"/>
      <c r="R600" s="6"/>
      <c r="S600" s="6"/>
      <c r="T600" s="6"/>
      <c r="U600" s="6" t="s">
        <v>2481</v>
      </c>
      <c r="V600" s="6"/>
      <c r="W600" s="6"/>
      <c r="X600" s="6"/>
      <c r="Y600" s="6"/>
      <c r="Z600" s="6"/>
    </row>
    <row r="601" spans="1:26" ht="40.5" customHeight="1">
      <c r="A601" s="6" t="s">
        <v>73</v>
      </c>
      <c r="B601" s="7" t="s">
        <v>46</v>
      </c>
      <c r="C601" s="6" t="s">
        <v>2486</v>
      </c>
      <c r="D601" s="11" t="s">
        <v>2483</v>
      </c>
      <c r="E601" s="11"/>
      <c r="F601" s="11"/>
      <c r="G601" s="11"/>
      <c r="H601" s="11"/>
      <c r="I601" s="11"/>
      <c r="J601" s="11"/>
      <c r="K601" s="11"/>
      <c r="L601" s="11"/>
      <c r="M601" s="7"/>
      <c r="N601" s="6"/>
      <c r="O601" s="6"/>
      <c r="P601" s="7"/>
      <c r="Q601" s="6"/>
      <c r="R601" s="6"/>
      <c r="S601" s="6"/>
      <c r="T601" s="6"/>
      <c r="U601" s="6" t="s">
        <v>2484</v>
      </c>
      <c r="V601" s="6"/>
      <c r="W601" s="6"/>
      <c r="X601" s="6"/>
      <c r="Y601" s="6"/>
      <c r="Z601" s="6"/>
    </row>
    <row r="602" spans="1:26" ht="40.5" customHeight="1">
      <c r="A602" s="6"/>
      <c r="B602" s="7" t="s">
        <v>46</v>
      </c>
      <c r="C602" s="6" t="s">
        <v>2487</v>
      </c>
      <c r="D602" s="11"/>
      <c r="E602" s="11"/>
      <c r="F602" s="11"/>
      <c r="G602" s="11"/>
      <c r="H602" s="11"/>
      <c r="I602" s="11"/>
      <c r="J602" s="11"/>
      <c r="K602" s="11"/>
      <c r="L602" s="11"/>
      <c r="M602" s="7"/>
      <c r="N602" s="6"/>
      <c r="O602" s="6"/>
      <c r="P602" s="7"/>
      <c r="Q602" s="6"/>
      <c r="R602" s="6"/>
      <c r="S602" s="6"/>
      <c r="T602" s="6"/>
      <c r="U602" s="6" t="s">
        <v>2488</v>
      </c>
      <c r="V602" s="6"/>
      <c r="W602" s="6"/>
      <c r="X602" s="6"/>
      <c r="Y602" s="6"/>
      <c r="Z602" s="6"/>
    </row>
    <row r="603" spans="1:26" ht="40.5" customHeight="1">
      <c r="A603" s="6" t="s">
        <v>73</v>
      </c>
      <c r="B603" s="7" t="s">
        <v>46</v>
      </c>
      <c r="C603" s="6" t="s">
        <v>2489</v>
      </c>
      <c r="D603" s="11" t="s">
        <v>2490</v>
      </c>
      <c r="E603" s="11"/>
      <c r="F603" s="11"/>
      <c r="G603" s="11"/>
      <c r="H603" s="11"/>
      <c r="I603" s="11"/>
      <c r="J603" s="11"/>
      <c r="K603" s="11"/>
      <c r="L603" s="11"/>
      <c r="M603" s="7"/>
      <c r="N603" s="6"/>
      <c r="O603" s="6"/>
      <c r="P603" s="7"/>
      <c r="Q603" s="6"/>
      <c r="R603" s="6"/>
      <c r="S603" s="6"/>
      <c r="T603" s="6"/>
      <c r="U603" s="6" t="s">
        <v>2491</v>
      </c>
      <c r="V603" s="6"/>
      <c r="W603" s="6"/>
      <c r="X603" s="6"/>
      <c r="Y603" s="6"/>
      <c r="Z603" s="6"/>
    </row>
    <row r="604" spans="1:26" ht="40.5" customHeight="1">
      <c r="A604" s="6" t="s">
        <v>73</v>
      </c>
      <c r="B604" s="7" t="s">
        <v>46</v>
      </c>
      <c r="C604" s="6" t="s">
        <v>2492</v>
      </c>
      <c r="D604" s="11" t="s">
        <v>2493</v>
      </c>
      <c r="E604" s="11"/>
      <c r="F604" s="11"/>
      <c r="G604" s="11"/>
      <c r="H604" s="11"/>
      <c r="I604" s="11"/>
      <c r="J604" s="11"/>
      <c r="K604" s="11"/>
      <c r="L604" s="11"/>
      <c r="M604" s="7"/>
      <c r="N604" s="6"/>
      <c r="O604" s="6"/>
      <c r="P604" s="7"/>
      <c r="Q604" s="6"/>
      <c r="R604" s="6"/>
      <c r="S604" s="6"/>
      <c r="T604" s="6"/>
      <c r="U604" s="6" t="s">
        <v>2491</v>
      </c>
      <c r="V604" s="6"/>
      <c r="W604" s="6"/>
      <c r="X604" s="6"/>
      <c r="Y604" s="6"/>
      <c r="Z604" s="6"/>
    </row>
    <row r="605" spans="1:26" ht="40.5" customHeight="1">
      <c r="A605" s="6" t="s">
        <v>73</v>
      </c>
      <c r="B605" s="7" t="s">
        <v>46</v>
      </c>
      <c r="C605" s="6" t="s">
        <v>2494</v>
      </c>
      <c r="D605" s="11" t="s">
        <v>2495</v>
      </c>
      <c r="E605" s="11"/>
      <c r="F605" s="11"/>
      <c r="G605" s="11"/>
      <c r="H605" s="11"/>
      <c r="I605" s="11"/>
      <c r="J605" s="11"/>
      <c r="K605" s="11"/>
      <c r="L605" s="11"/>
      <c r="M605" s="7"/>
      <c r="N605" s="6"/>
      <c r="O605" s="6"/>
      <c r="P605" s="7"/>
      <c r="Q605" s="6"/>
      <c r="R605" s="6"/>
      <c r="S605" s="6"/>
      <c r="T605" s="6"/>
      <c r="U605" s="6" t="s">
        <v>2496</v>
      </c>
      <c r="V605" s="6"/>
      <c r="W605" s="6"/>
      <c r="X605" s="6"/>
      <c r="Y605" s="6"/>
      <c r="Z605" s="6"/>
    </row>
    <row r="606" spans="1:26" ht="40.5" customHeight="1">
      <c r="A606" s="6"/>
      <c r="B606" s="7" t="s">
        <v>46</v>
      </c>
      <c r="C606" s="6" t="s">
        <v>2497</v>
      </c>
      <c r="D606" s="11" t="s">
        <v>2498</v>
      </c>
      <c r="E606" s="11"/>
      <c r="F606" s="11"/>
      <c r="G606" s="11"/>
      <c r="H606" s="11"/>
      <c r="I606" s="11"/>
      <c r="J606" s="11"/>
      <c r="K606" s="11"/>
      <c r="L606" s="11"/>
      <c r="M606" s="7"/>
      <c r="N606" s="6"/>
      <c r="O606" s="6"/>
      <c r="P606" s="7"/>
      <c r="Q606" s="6"/>
      <c r="R606" s="6"/>
      <c r="S606" s="6"/>
      <c r="T606" s="6"/>
      <c r="U606" s="6" t="s">
        <v>2499</v>
      </c>
      <c r="V606" s="6"/>
      <c r="W606" s="6"/>
      <c r="X606" s="6"/>
      <c r="Y606" s="6"/>
      <c r="Z606" s="6"/>
    </row>
    <row r="607" spans="1:26" ht="40.5" customHeight="1">
      <c r="A607" s="6" t="s">
        <v>73</v>
      </c>
      <c r="B607" s="7" t="s">
        <v>46</v>
      </c>
      <c r="C607" s="6" t="s">
        <v>2500</v>
      </c>
      <c r="D607" s="11" t="s">
        <v>2501</v>
      </c>
      <c r="E607" s="11"/>
      <c r="F607" s="11"/>
      <c r="G607" s="11"/>
      <c r="H607" s="11"/>
      <c r="I607" s="11"/>
      <c r="J607" s="11"/>
      <c r="K607" s="11"/>
      <c r="L607" s="11"/>
      <c r="M607" s="7"/>
      <c r="N607" s="6"/>
      <c r="O607" s="6"/>
      <c r="P607" s="7"/>
      <c r="Q607" s="6"/>
      <c r="R607" s="6"/>
      <c r="S607" s="6"/>
      <c r="T607" s="6"/>
      <c r="U607" s="6" t="s">
        <v>2502</v>
      </c>
      <c r="V607" s="6"/>
      <c r="W607" s="6"/>
      <c r="X607" s="6"/>
      <c r="Y607" s="6"/>
      <c r="Z607" s="6"/>
    </row>
    <row r="608" spans="1:26" ht="40.5" customHeight="1">
      <c r="A608" s="6"/>
      <c r="B608" s="7" t="s">
        <v>46</v>
      </c>
      <c r="C608" s="6" t="s">
        <v>2503</v>
      </c>
      <c r="D608" s="11" t="s">
        <v>2504</v>
      </c>
      <c r="E608" s="11"/>
      <c r="F608" s="11"/>
      <c r="G608" s="11"/>
      <c r="H608" s="11"/>
      <c r="I608" s="11"/>
      <c r="J608" s="11"/>
      <c r="K608" s="11"/>
      <c r="L608" s="11"/>
      <c r="M608" s="7"/>
      <c r="N608" s="6"/>
      <c r="O608" s="6"/>
      <c r="P608" s="7"/>
      <c r="Q608" s="6"/>
      <c r="R608" s="6"/>
      <c r="S608" s="6"/>
      <c r="T608" s="6"/>
      <c r="U608" s="6" t="s">
        <v>2505</v>
      </c>
      <c r="V608" s="6"/>
      <c r="W608" s="6"/>
      <c r="X608" s="6"/>
      <c r="Y608" s="6"/>
      <c r="Z608" s="6"/>
    </row>
    <row r="609" spans="1:26" ht="40.5" customHeight="1">
      <c r="A609" s="6" t="s">
        <v>73</v>
      </c>
      <c r="B609" s="7" t="s">
        <v>46</v>
      </c>
      <c r="C609" s="6" t="s">
        <v>2506</v>
      </c>
      <c r="D609" s="11" t="s">
        <v>2507</v>
      </c>
      <c r="E609" s="11"/>
      <c r="F609" s="11"/>
      <c r="G609" s="11"/>
      <c r="H609" s="11"/>
      <c r="I609" s="11"/>
      <c r="J609" s="11"/>
      <c r="K609" s="11"/>
      <c r="L609" s="11"/>
      <c r="M609" s="7"/>
      <c r="N609" s="6"/>
      <c r="O609" s="6"/>
      <c r="P609" s="7"/>
      <c r="Q609" s="6"/>
      <c r="R609" s="6"/>
      <c r="S609" s="6"/>
      <c r="T609" s="6"/>
      <c r="U609" s="6" t="s">
        <v>2508</v>
      </c>
      <c r="V609" s="6"/>
      <c r="W609" s="6"/>
      <c r="X609" s="6"/>
      <c r="Y609" s="6"/>
      <c r="Z609" s="6"/>
    </row>
    <row r="610" spans="1:26" ht="40.5" customHeight="1">
      <c r="A610" s="6" t="s">
        <v>270</v>
      </c>
      <c r="B610" s="7" t="s">
        <v>46</v>
      </c>
      <c r="C610" s="6" t="s">
        <v>2509</v>
      </c>
      <c r="D610" s="11" t="s">
        <v>2510</v>
      </c>
      <c r="E610" s="11"/>
      <c r="F610" s="11"/>
      <c r="G610" s="11"/>
      <c r="H610" s="11"/>
      <c r="I610" s="11"/>
      <c r="J610" s="11"/>
      <c r="K610" s="11"/>
      <c r="L610" s="11"/>
      <c r="M610" s="7"/>
      <c r="N610" s="6"/>
      <c r="O610" s="6"/>
      <c r="P610" s="7"/>
      <c r="Q610" s="6"/>
      <c r="R610" s="6"/>
      <c r="S610" s="6"/>
      <c r="T610" s="6"/>
      <c r="U610" s="6" t="s">
        <v>2511</v>
      </c>
      <c r="V610" s="6"/>
      <c r="W610" s="6"/>
      <c r="X610" s="6"/>
      <c r="Y610" s="6"/>
      <c r="Z610" s="6"/>
    </row>
    <row r="611" spans="1:26" ht="40.5" customHeight="1">
      <c r="A611" s="6" t="s">
        <v>73</v>
      </c>
      <c r="B611" s="7" t="s">
        <v>46</v>
      </c>
      <c r="C611" s="6" t="s">
        <v>2512</v>
      </c>
      <c r="D611" s="11" t="s">
        <v>2513</v>
      </c>
      <c r="E611" s="11"/>
      <c r="F611" s="11"/>
      <c r="G611" s="11"/>
      <c r="H611" s="11"/>
      <c r="I611" s="11"/>
      <c r="J611" s="11"/>
      <c r="K611" s="11"/>
      <c r="L611" s="11"/>
      <c r="M611" s="7"/>
      <c r="N611" s="6"/>
      <c r="O611" s="6"/>
      <c r="P611" s="7"/>
      <c r="Q611" s="6"/>
      <c r="R611" s="6"/>
      <c r="S611" s="6"/>
      <c r="T611" s="6"/>
      <c r="U611" s="6" t="s">
        <v>2514</v>
      </c>
      <c r="V611" s="6"/>
      <c r="W611" s="6"/>
      <c r="X611" s="6"/>
      <c r="Y611" s="6"/>
      <c r="Z611" s="6"/>
    </row>
    <row r="612" spans="1:26" ht="40.5" customHeight="1">
      <c r="A612" s="6" t="s">
        <v>270</v>
      </c>
      <c r="B612" s="7" t="s">
        <v>46</v>
      </c>
      <c r="C612" s="6" t="s">
        <v>2515</v>
      </c>
      <c r="D612" s="11" t="s">
        <v>2516</v>
      </c>
      <c r="E612" s="11"/>
      <c r="F612" s="11"/>
      <c r="G612" s="11"/>
      <c r="H612" s="11"/>
      <c r="I612" s="11"/>
      <c r="J612" s="11"/>
      <c r="K612" s="11"/>
      <c r="L612" s="11"/>
      <c r="M612" s="7"/>
      <c r="N612" s="6"/>
      <c r="O612" s="6"/>
      <c r="P612" s="7"/>
      <c r="Q612" s="6"/>
      <c r="R612" s="6"/>
      <c r="S612" s="6"/>
      <c r="T612" s="6"/>
      <c r="U612" s="6" t="s">
        <v>2517</v>
      </c>
      <c r="V612" s="6"/>
      <c r="W612" s="6"/>
      <c r="X612" s="6"/>
      <c r="Y612" s="6"/>
      <c r="Z612" s="6"/>
    </row>
    <row r="613" spans="1:26" ht="40.5" customHeight="1">
      <c r="A613" s="6" t="s">
        <v>73</v>
      </c>
      <c r="B613" s="7" t="s">
        <v>46</v>
      </c>
      <c r="C613" s="6" t="s">
        <v>2518</v>
      </c>
      <c r="D613" s="11" t="s">
        <v>2519</v>
      </c>
      <c r="E613" s="11"/>
      <c r="F613" s="11"/>
      <c r="G613" s="11"/>
      <c r="H613" s="11"/>
      <c r="I613" s="11"/>
      <c r="J613" s="11"/>
      <c r="K613" s="11"/>
      <c r="L613" s="11"/>
      <c r="M613" s="7"/>
      <c r="N613" s="6"/>
      <c r="O613" s="6"/>
      <c r="P613" s="7"/>
      <c r="Q613" s="6"/>
      <c r="R613" s="6"/>
      <c r="S613" s="6"/>
      <c r="T613" s="6"/>
      <c r="U613" s="6" t="s">
        <v>2520</v>
      </c>
      <c r="V613" s="6"/>
      <c r="W613" s="6"/>
      <c r="X613" s="6"/>
      <c r="Y613" s="6"/>
      <c r="Z613" s="6"/>
    </row>
    <row r="614" spans="1:26" ht="40.5" customHeight="1">
      <c r="A614" s="6" t="s">
        <v>270</v>
      </c>
      <c r="B614" s="7" t="s">
        <v>46</v>
      </c>
      <c r="C614" s="6" t="s">
        <v>2521</v>
      </c>
      <c r="D614" s="11" t="s">
        <v>2522</v>
      </c>
      <c r="E614" s="11"/>
      <c r="F614" s="11"/>
      <c r="G614" s="11"/>
      <c r="H614" s="11"/>
      <c r="I614" s="11"/>
      <c r="J614" s="11"/>
      <c r="K614" s="11"/>
      <c r="L614" s="11"/>
      <c r="M614" s="7"/>
      <c r="N614" s="6"/>
      <c r="O614" s="6"/>
      <c r="P614" s="7"/>
      <c r="Q614" s="6"/>
      <c r="R614" s="6"/>
      <c r="S614" s="6"/>
      <c r="T614" s="6"/>
      <c r="U614" s="6" t="s">
        <v>2523</v>
      </c>
      <c r="V614" s="6"/>
      <c r="W614" s="6"/>
      <c r="X614" s="6"/>
      <c r="Y614" s="6"/>
      <c r="Z614" s="6"/>
    </row>
    <row r="615" spans="1:26" ht="40.5" customHeight="1">
      <c r="A615" s="6" t="s">
        <v>73</v>
      </c>
      <c r="B615" s="7" t="s">
        <v>46</v>
      </c>
      <c r="C615" s="6" t="s">
        <v>2524</v>
      </c>
      <c r="D615" s="11" t="s">
        <v>2525</v>
      </c>
      <c r="E615" s="11"/>
      <c r="F615" s="11"/>
      <c r="G615" s="11"/>
      <c r="H615" s="11"/>
      <c r="I615" s="11"/>
      <c r="J615" s="11"/>
      <c r="K615" s="11"/>
      <c r="L615" s="11"/>
      <c r="M615" s="7"/>
      <c r="N615" s="6"/>
      <c r="O615" s="6"/>
      <c r="P615" s="7"/>
      <c r="Q615" s="6"/>
      <c r="R615" s="6"/>
      <c r="S615" s="6"/>
      <c r="T615" s="6"/>
      <c r="U615" s="6" t="s">
        <v>2526</v>
      </c>
      <c r="V615" s="6"/>
      <c r="W615" s="6"/>
      <c r="X615" s="6"/>
      <c r="Y615" s="6"/>
      <c r="Z615" s="6"/>
    </row>
    <row r="616" spans="1:26" ht="40.5" customHeight="1">
      <c r="A616" s="6" t="s">
        <v>270</v>
      </c>
      <c r="B616" s="7" t="s">
        <v>46</v>
      </c>
      <c r="C616" s="6" t="s">
        <v>2527</v>
      </c>
      <c r="D616" s="11" t="s">
        <v>2528</v>
      </c>
      <c r="E616" s="11"/>
      <c r="F616" s="11"/>
      <c r="G616" s="11"/>
      <c r="H616" s="11"/>
      <c r="I616" s="11"/>
      <c r="J616" s="11"/>
      <c r="K616" s="11"/>
      <c r="L616" s="11"/>
      <c r="M616" s="7"/>
      <c r="N616" s="6"/>
      <c r="O616" s="6"/>
      <c r="P616" s="7"/>
      <c r="Q616" s="6"/>
      <c r="R616" s="6"/>
      <c r="S616" s="6"/>
      <c r="T616" s="6"/>
      <c r="U616" s="6" t="s">
        <v>2529</v>
      </c>
      <c r="V616" s="6"/>
      <c r="W616" s="6"/>
      <c r="X616" s="6"/>
      <c r="Y616" s="6"/>
      <c r="Z616" s="6"/>
    </row>
    <row r="617" spans="1:26" ht="40.5" customHeight="1">
      <c r="A617" s="6" t="s">
        <v>73</v>
      </c>
      <c r="B617" s="7" t="s">
        <v>46</v>
      </c>
      <c r="C617" s="6" t="s">
        <v>2530</v>
      </c>
      <c r="D617" s="11" t="s">
        <v>2531</v>
      </c>
      <c r="E617" s="11"/>
      <c r="F617" s="11"/>
      <c r="G617" s="11"/>
      <c r="H617" s="11"/>
      <c r="I617" s="11"/>
      <c r="J617" s="11"/>
      <c r="K617" s="11"/>
      <c r="L617" s="11"/>
      <c r="M617" s="7"/>
      <c r="N617" s="6"/>
      <c r="O617" s="6"/>
      <c r="P617" s="7"/>
      <c r="Q617" s="6"/>
      <c r="R617" s="6"/>
      <c r="S617" s="6"/>
      <c r="T617" s="6"/>
      <c r="U617" s="6" t="s">
        <v>2532</v>
      </c>
      <c r="V617" s="6"/>
      <c r="W617" s="6"/>
      <c r="X617" s="6"/>
      <c r="Y617" s="6"/>
      <c r="Z617" s="6"/>
    </row>
    <row r="618" spans="1:26" ht="40.5" customHeight="1">
      <c r="A618" s="6" t="s">
        <v>270</v>
      </c>
      <c r="B618" s="7" t="s">
        <v>46</v>
      </c>
      <c r="C618" s="6" t="s">
        <v>2533</v>
      </c>
      <c r="D618" s="11" t="s">
        <v>2534</v>
      </c>
      <c r="E618" s="11"/>
      <c r="F618" s="11"/>
      <c r="G618" s="11"/>
      <c r="H618" s="11"/>
      <c r="I618" s="11"/>
      <c r="J618" s="11"/>
      <c r="K618" s="11"/>
      <c r="L618" s="11"/>
      <c r="M618" s="7"/>
      <c r="N618" s="6"/>
      <c r="O618" s="6"/>
      <c r="P618" s="7"/>
      <c r="Q618" s="6"/>
      <c r="R618" s="6"/>
      <c r="S618" s="6"/>
      <c r="T618" s="6"/>
      <c r="U618" s="6" t="s">
        <v>2535</v>
      </c>
      <c r="V618" s="6"/>
      <c r="W618" s="6"/>
      <c r="X618" s="6"/>
      <c r="Y618" s="6"/>
      <c r="Z618" s="6"/>
    </row>
    <row r="619" spans="1:26" ht="40.5" customHeight="1">
      <c r="A619" s="6" t="s">
        <v>73</v>
      </c>
      <c r="B619" s="7" t="s">
        <v>46</v>
      </c>
      <c r="C619" s="6" t="s">
        <v>2536</v>
      </c>
      <c r="D619" s="11" t="s">
        <v>2537</v>
      </c>
      <c r="E619" s="11"/>
      <c r="F619" s="11"/>
      <c r="G619" s="11"/>
      <c r="H619" s="11"/>
      <c r="I619" s="11"/>
      <c r="J619" s="11"/>
      <c r="K619" s="11"/>
      <c r="L619" s="11"/>
      <c r="M619" s="7"/>
      <c r="N619" s="6"/>
      <c r="O619" s="6"/>
      <c r="P619" s="7"/>
      <c r="Q619" s="6"/>
      <c r="R619" s="6"/>
      <c r="S619" s="6"/>
      <c r="T619" s="6"/>
      <c r="U619" s="6" t="s">
        <v>2538</v>
      </c>
      <c r="V619" s="6"/>
      <c r="W619" s="6"/>
      <c r="X619" s="6"/>
      <c r="Y619" s="6"/>
      <c r="Z619" s="6"/>
    </row>
    <row r="620" spans="1:26" ht="40.5" customHeight="1">
      <c r="A620" s="6" t="s">
        <v>270</v>
      </c>
      <c r="B620" s="7" t="s">
        <v>46</v>
      </c>
      <c r="C620" s="6" t="s">
        <v>2539</v>
      </c>
      <c r="D620" s="11" t="s">
        <v>2540</v>
      </c>
      <c r="E620" s="11"/>
      <c r="F620" s="11"/>
      <c r="G620" s="11"/>
      <c r="H620" s="11"/>
      <c r="I620" s="11"/>
      <c r="J620" s="11"/>
      <c r="K620" s="11"/>
      <c r="L620" s="11"/>
      <c r="M620" s="7"/>
      <c r="N620" s="6"/>
      <c r="O620" s="6"/>
      <c r="P620" s="7"/>
      <c r="Q620" s="6"/>
      <c r="R620" s="6"/>
      <c r="S620" s="6"/>
      <c r="T620" s="6"/>
      <c r="U620" s="6" t="s">
        <v>2541</v>
      </c>
      <c r="V620" s="6"/>
      <c r="W620" s="6"/>
      <c r="X620" s="6"/>
      <c r="Y620" s="6"/>
      <c r="Z620" s="6"/>
    </row>
    <row r="621" spans="1:26" ht="40.5" customHeight="1">
      <c r="A621" s="6" t="s">
        <v>73</v>
      </c>
      <c r="B621" s="7" t="s">
        <v>46</v>
      </c>
      <c r="C621" s="6" t="s">
        <v>2542</v>
      </c>
      <c r="D621" s="11" t="s">
        <v>2543</v>
      </c>
      <c r="E621" s="11"/>
      <c r="F621" s="11"/>
      <c r="G621" s="11"/>
      <c r="H621" s="11"/>
      <c r="I621" s="11"/>
      <c r="J621" s="11"/>
      <c r="K621" s="11"/>
      <c r="L621" s="11"/>
      <c r="M621" s="7"/>
      <c r="N621" s="6"/>
      <c r="O621" s="6"/>
      <c r="P621" s="7"/>
      <c r="Q621" s="6"/>
      <c r="R621" s="6"/>
      <c r="S621" s="6"/>
      <c r="T621" s="6"/>
      <c r="U621" s="6" t="s">
        <v>2544</v>
      </c>
      <c r="V621" s="6"/>
      <c r="W621" s="6"/>
      <c r="X621" s="6"/>
      <c r="Y621" s="6"/>
      <c r="Z621" s="6"/>
    </row>
    <row r="622" spans="1:26" ht="40.5" customHeight="1">
      <c r="A622" s="6" t="s">
        <v>270</v>
      </c>
      <c r="B622" s="7" t="s">
        <v>46</v>
      </c>
      <c r="C622" s="6" t="s">
        <v>2545</v>
      </c>
      <c r="D622" s="11" t="s">
        <v>2546</v>
      </c>
      <c r="E622" s="11"/>
      <c r="F622" s="11"/>
      <c r="G622" s="11"/>
      <c r="H622" s="11"/>
      <c r="I622" s="11"/>
      <c r="J622" s="11"/>
      <c r="K622" s="11"/>
      <c r="L622" s="11"/>
      <c r="M622" s="7"/>
      <c r="N622" s="6"/>
      <c r="O622" s="6"/>
      <c r="P622" s="7"/>
      <c r="Q622" s="6"/>
      <c r="R622" s="6"/>
      <c r="S622" s="6"/>
      <c r="T622" s="6"/>
      <c r="U622" s="6" t="s">
        <v>2547</v>
      </c>
      <c r="V622" s="6"/>
      <c r="W622" s="6"/>
      <c r="X622" s="6"/>
      <c r="Y622" s="6"/>
      <c r="Z622" s="6"/>
    </row>
    <row r="623" spans="1:26" ht="40.5" customHeight="1">
      <c r="A623" s="6" t="s">
        <v>73</v>
      </c>
      <c r="B623" s="7" t="s">
        <v>46</v>
      </c>
      <c r="C623" s="6" t="s">
        <v>2548</v>
      </c>
      <c r="D623" s="11" t="s">
        <v>2549</v>
      </c>
      <c r="E623" s="11"/>
      <c r="F623" s="11"/>
      <c r="G623" s="11"/>
      <c r="H623" s="11"/>
      <c r="I623" s="11"/>
      <c r="J623" s="11"/>
      <c r="K623" s="11"/>
      <c r="L623" s="11"/>
      <c r="M623" s="7"/>
      <c r="N623" s="6"/>
      <c r="O623" s="6"/>
      <c r="P623" s="7"/>
      <c r="Q623" s="6"/>
      <c r="R623" s="6"/>
      <c r="S623" s="6"/>
      <c r="T623" s="6"/>
      <c r="U623" s="6" t="s">
        <v>2550</v>
      </c>
      <c r="V623" s="6"/>
      <c r="W623" s="6"/>
      <c r="X623" s="6"/>
      <c r="Y623" s="6"/>
      <c r="Z623" s="6"/>
    </row>
    <row r="624" spans="1:26" ht="40.5" customHeight="1">
      <c r="A624" s="6" t="s">
        <v>270</v>
      </c>
      <c r="B624" s="7" t="s">
        <v>46</v>
      </c>
      <c r="C624" s="6" t="s">
        <v>2551</v>
      </c>
      <c r="D624" s="11" t="s">
        <v>2552</v>
      </c>
      <c r="E624" s="11"/>
      <c r="F624" s="11"/>
      <c r="G624" s="11"/>
      <c r="H624" s="11"/>
      <c r="I624" s="11"/>
      <c r="J624" s="11"/>
      <c r="K624" s="11"/>
      <c r="L624" s="11"/>
      <c r="M624" s="7"/>
      <c r="N624" s="6"/>
      <c r="O624" s="6"/>
      <c r="P624" s="7"/>
      <c r="Q624" s="6"/>
      <c r="R624" s="6"/>
      <c r="S624" s="6"/>
      <c r="T624" s="6"/>
      <c r="U624" s="6" t="s">
        <v>2553</v>
      </c>
      <c r="V624" s="6"/>
      <c r="W624" s="6"/>
      <c r="X624" s="6"/>
      <c r="Y624" s="6"/>
      <c r="Z624" s="6"/>
    </row>
    <row r="625" spans="1:26" ht="40.5" customHeight="1">
      <c r="A625" s="6" t="s">
        <v>270</v>
      </c>
      <c r="B625" s="7" t="s">
        <v>46</v>
      </c>
      <c r="C625" s="6" t="s">
        <v>2554</v>
      </c>
      <c r="D625" s="11" t="s">
        <v>2555</v>
      </c>
      <c r="E625" s="11"/>
      <c r="F625" s="11"/>
      <c r="G625" s="11"/>
      <c r="H625" s="11"/>
      <c r="I625" s="11"/>
      <c r="J625" s="11"/>
      <c r="K625" s="11"/>
      <c r="L625" s="11"/>
      <c r="M625" s="7"/>
      <c r="N625" s="6"/>
      <c r="O625" s="6"/>
      <c r="P625" s="7"/>
      <c r="Q625" s="6"/>
      <c r="R625" s="6"/>
      <c r="S625" s="6"/>
      <c r="T625" s="6"/>
      <c r="U625" s="6" t="s">
        <v>2556</v>
      </c>
      <c r="V625" s="6"/>
      <c r="W625" s="6"/>
      <c r="X625" s="6"/>
      <c r="Y625" s="6"/>
      <c r="Z625" s="6"/>
    </row>
    <row r="626" spans="1:26" ht="40.5" customHeight="1">
      <c r="A626" s="6" t="s">
        <v>270</v>
      </c>
      <c r="B626" s="7" t="s">
        <v>46</v>
      </c>
      <c r="C626" s="6" t="s">
        <v>2557</v>
      </c>
      <c r="D626" s="11" t="s">
        <v>2558</v>
      </c>
      <c r="E626" s="11"/>
      <c r="F626" s="11"/>
      <c r="G626" s="11"/>
      <c r="H626" s="11"/>
      <c r="I626" s="11"/>
      <c r="J626" s="11"/>
      <c r="K626" s="11"/>
      <c r="L626" s="11"/>
      <c r="M626" s="7"/>
      <c r="N626" s="6"/>
      <c r="O626" s="6"/>
      <c r="P626" s="7"/>
      <c r="Q626" s="6"/>
      <c r="R626" s="6"/>
      <c r="S626" s="6"/>
      <c r="T626" s="6"/>
      <c r="U626" s="6" t="s">
        <v>2559</v>
      </c>
      <c r="V626" s="6"/>
      <c r="W626" s="6"/>
      <c r="X626" s="6"/>
      <c r="Y626" s="6"/>
      <c r="Z626" s="6"/>
    </row>
    <row r="627" spans="1:26" ht="40.5" customHeight="1">
      <c r="A627" s="6" t="s">
        <v>270</v>
      </c>
      <c r="B627" s="7" t="s">
        <v>46</v>
      </c>
      <c r="C627" s="6" t="s">
        <v>2560</v>
      </c>
      <c r="D627" s="11" t="s">
        <v>2561</v>
      </c>
      <c r="E627" s="11"/>
      <c r="F627" s="11"/>
      <c r="G627" s="11"/>
      <c r="H627" s="11"/>
      <c r="I627" s="11"/>
      <c r="J627" s="11"/>
      <c r="K627" s="11"/>
      <c r="L627" s="11"/>
      <c r="M627" s="7"/>
      <c r="N627" s="6"/>
      <c r="O627" s="6"/>
      <c r="P627" s="7"/>
      <c r="Q627" s="6"/>
      <c r="R627" s="6"/>
      <c r="S627" s="6"/>
      <c r="T627" s="6"/>
      <c r="U627" s="6" t="s">
        <v>2562</v>
      </c>
      <c r="V627" s="6"/>
      <c r="W627" s="6"/>
      <c r="X627" s="6"/>
      <c r="Y627" s="6"/>
      <c r="Z627" s="6"/>
    </row>
    <row r="628" spans="1:26" ht="40.5" customHeight="1">
      <c r="A628" s="6" t="s">
        <v>270</v>
      </c>
      <c r="B628" s="7" t="s">
        <v>46</v>
      </c>
      <c r="C628" s="6" t="s">
        <v>2563</v>
      </c>
      <c r="D628" s="11" t="s">
        <v>2564</v>
      </c>
      <c r="E628" s="11"/>
      <c r="F628" s="11"/>
      <c r="G628" s="11"/>
      <c r="H628" s="11"/>
      <c r="I628" s="11"/>
      <c r="J628" s="11"/>
      <c r="K628" s="11"/>
      <c r="L628" s="11"/>
      <c r="M628" s="7"/>
      <c r="N628" s="6"/>
      <c r="O628" s="6"/>
      <c r="P628" s="7"/>
      <c r="Q628" s="6"/>
      <c r="R628" s="6"/>
      <c r="S628" s="6"/>
      <c r="T628" s="6"/>
      <c r="U628" s="6" t="s">
        <v>2565</v>
      </c>
      <c r="V628" s="6"/>
      <c r="W628" s="6"/>
      <c r="X628" s="6"/>
      <c r="Y628" s="6"/>
      <c r="Z628" s="6"/>
    </row>
    <row r="629" spans="1:26" ht="40.5" customHeight="1">
      <c r="A629" s="6" t="s">
        <v>270</v>
      </c>
      <c r="B629" s="7" t="s">
        <v>46</v>
      </c>
      <c r="C629" s="6" t="s">
        <v>2566</v>
      </c>
      <c r="D629" s="11" t="s">
        <v>2567</v>
      </c>
      <c r="E629" s="11"/>
      <c r="F629" s="11"/>
      <c r="G629" s="11"/>
      <c r="H629" s="11"/>
      <c r="I629" s="11"/>
      <c r="J629" s="11"/>
      <c r="K629" s="11"/>
      <c r="L629" s="11"/>
      <c r="M629" s="7"/>
      <c r="N629" s="6"/>
      <c r="O629" s="6"/>
      <c r="P629" s="7"/>
      <c r="Q629" s="6"/>
      <c r="R629" s="6"/>
      <c r="S629" s="6"/>
      <c r="T629" s="6"/>
      <c r="U629" s="6" t="s">
        <v>2568</v>
      </c>
      <c r="V629" s="6"/>
      <c r="W629" s="6"/>
      <c r="X629" s="6"/>
      <c r="Y629" s="6"/>
      <c r="Z629" s="6"/>
    </row>
    <row r="630" spans="1:26" ht="40.5" customHeight="1">
      <c r="A630" s="6" t="s">
        <v>270</v>
      </c>
      <c r="B630" s="7" t="s">
        <v>46</v>
      </c>
      <c r="C630" s="6" t="s">
        <v>2569</v>
      </c>
      <c r="D630" s="11" t="s">
        <v>2570</v>
      </c>
      <c r="E630" s="11"/>
      <c r="F630" s="11"/>
      <c r="G630" s="11"/>
      <c r="H630" s="11"/>
      <c r="I630" s="11"/>
      <c r="J630" s="11"/>
      <c r="K630" s="11"/>
      <c r="L630" s="11"/>
      <c r="M630" s="7"/>
      <c r="N630" s="6"/>
      <c r="O630" s="6"/>
      <c r="P630" s="7"/>
      <c r="Q630" s="6"/>
      <c r="R630" s="6"/>
      <c r="S630" s="6"/>
      <c r="T630" s="6"/>
      <c r="U630" s="6" t="s">
        <v>2571</v>
      </c>
      <c r="V630" s="6"/>
      <c r="W630" s="6"/>
      <c r="X630" s="6"/>
      <c r="Y630" s="6"/>
      <c r="Z630" s="6"/>
    </row>
    <row r="631" spans="1:26" ht="40.5" customHeight="1">
      <c r="A631" s="6" t="s">
        <v>270</v>
      </c>
      <c r="B631" s="7" t="s">
        <v>46</v>
      </c>
      <c r="C631" s="6" t="s">
        <v>2572</v>
      </c>
      <c r="D631" s="11" t="s">
        <v>2573</v>
      </c>
      <c r="E631" s="11"/>
      <c r="F631" s="11"/>
      <c r="G631" s="11"/>
      <c r="H631" s="11"/>
      <c r="I631" s="11"/>
      <c r="J631" s="11"/>
      <c r="K631" s="11"/>
      <c r="L631" s="11"/>
      <c r="M631" s="7"/>
      <c r="N631" s="6"/>
      <c r="O631" s="6"/>
      <c r="P631" s="7"/>
      <c r="Q631" s="6"/>
      <c r="R631" s="6"/>
      <c r="S631" s="6"/>
      <c r="T631" s="6"/>
      <c r="U631" s="6" t="s">
        <v>2574</v>
      </c>
      <c r="V631" s="6"/>
      <c r="W631" s="6"/>
      <c r="X631" s="6"/>
      <c r="Y631" s="6"/>
      <c r="Z631" s="6"/>
    </row>
    <row r="632" spans="1:26" ht="40.5" customHeight="1">
      <c r="A632" s="6" t="s">
        <v>270</v>
      </c>
      <c r="B632" s="7" t="s">
        <v>46</v>
      </c>
      <c r="C632" s="6" t="s">
        <v>2575</v>
      </c>
      <c r="D632" s="11" t="s">
        <v>2576</v>
      </c>
      <c r="E632" s="11"/>
      <c r="F632" s="11"/>
      <c r="G632" s="11"/>
      <c r="H632" s="11"/>
      <c r="I632" s="11"/>
      <c r="J632" s="11"/>
      <c r="K632" s="11"/>
      <c r="L632" s="11"/>
      <c r="M632" s="7"/>
      <c r="N632" s="6"/>
      <c r="O632" s="6"/>
      <c r="P632" s="7"/>
      <c r="Q632" s="6"/>
      <c r="R632" s="6"/>
      <c r="S632" s="6"/>
      <c r="T632" s="6"/>
      <c r="U632" s="6" t="s">
        <v>2577</v>
      </c>
      <c r="V632" s="6"/>
      <c r="W632" s="6"/>
      <c r="X632" s="6"/>
      <c r="Y632" s="6"/>
      <c r="Z632" s="6"/>
    </row>
    <row r="633" spans="1:26" ht="40.5" customHeight="1">
      <c r="A633" s="6" t="s">
        <v>270</v>
      </c>
      <c r="B633" s="7" t="s">
        <v>46</v>
      </c>
      <c r="C633" s="6" t="s">
        <v>2578</v>
      </c>
      <c r="D633" s="11" t="s">
        <v>2579</v>
      </c>
      <c r="E633" s="11"/>
      <c r="F633" s="11"/>
      <c r="G633" s="11"/>
      <c r="H633" s="11"/>
      <c r="I633" s="11"/>
      <c r="J633" s="11"/>
      <c r="K633" s="11"/>
      <c r="L633" s="11"/>
      <c r="M633" s="7"/>
      <c r="N633" s="6"/>
      <c r="O633" s="6"/>
      <c r="P633" s="7"/>
      <c r="Q633" s="6"/>
      <c r="R633" s="6"/>
      <c r="S633" s="6"/>
      <c r="T633" s="6"/>
      <c r="U633" s="6" t="s">
        <v>2580</v>
      </c>
      <c r="V633" s="6"/>
      <c r="W633" s="6"/>
      <c r="X633" s="6"/>
      <c r="Y633" s="6"/>
      <c r="Z633" s="6"/>
    </row>
    <row r="634" spans="1:26" ht="40.5" customHeight="1">
      <c r="A634" s="6" t="s">
        <v>270</v>
      </c>
      <c r="B634" s="7" t="s">
        <v>46</v>
      </c>
      <c r="C634" s="6" t="s">
        <v>2581</v>
      </c>
      <c r="D634" s="11" t="s">
        <v>2582</v>
      </c>
      <c r="E634" s="11"/>
      <c r="F634" s="11"/>
      <c r="G634" s="11"/>
      <c r="H634" s="11"/>
      <c r="I634" s="11"/>
      <c r="J634" s="11"/>
      <c r="K634" s="11"/>
      <c r="L634" s="11"/>
      <c r="M634" s="7"/>
      <c r="N634" s="6"/>
      <c r="O634" s="6"/>
      <c r="P634" s="7"/>
      <c r="Q634" s="6"/>
      <c r="R634" s="6"/>
      <c r="S634" s="6"/>
      <c r="T634" s="6"/>
      <c r="U634" s="6" t="s">
        <v>2583</v>
      </c>
      <c r="V634" s="6"/>
      <c r="W634" s="6"/>
      <c r="X634" s="6"/>
      <c r="Y634" s="6"/>
      <c r="Z634" s="6"/>
    </row>
    <row r="635" spans="1:26" ht="40.5" customHeight="1">
      <c r="A635" s="6" t="s">
        <v>73</v>
      </c>
      <c r="B635" s="7" t="s">
        <v>46</v>
      </c>
      <c r="C635" s="6" t="s">
        <v>2584</v>
      </c>
      <c r="D635" s="11" t="s">
        <v>2585</v>
      </c>
      <c r="E635" s="11"/>
      <c r="F635" s="11"/>
      <c r="G635" s="11"/>
      <c r="H635" s="11"/>
      <c r="I635" s="11"/>
      <c r="J635" s="11"/>
      <c r="K635" s="11"/>
      <c r="L635" s="11"/>
      <c r="M635" s="7"/>
      <c r="N635" s="6"/>
      <c r="O635" s="6"/>
      <c r="P635" s="7"/>
      <c r="Q635" s="6"/>
      <c r="R635" s="6"/>
      <c r="S635" s="6"/>
      <c r="T635" s="6"/>
      <c r="U635" s="6" t="s">
        <v>2586</v>
      </c>
      <c r="V635" s="6"/>
      <c r="W635" s="6"/>
      <c r="X635" s="6"/>
      <c r="Y635" s="6"/>
      <c r="Z635" s="6"/>
    </row>
    <row r="636" spans="1:26" ht="40.5" customHeight="1">
      <c r="A636" s="6" t="s">
        <v>270</v>
      </c>
      <c r="B636" s="7" t="s">
        <v>46</v>
      </c>
      <c r="C636" s="6" t="s">
        <v>2587</v>
      </c>
      <c r="D636" s="11" t="s">
        <v>2588</v>
      </c>
      <c r="E636" s="11"/>
      <c r="F636" s="11"/>
      <c r="G636" s="11"/>
      <c r="H636" s="11"/>
      <c r="I636" s="11"/>
      <c r="J636" s="11"/>
      <c r="K636" s="11"/>
      <c r="L636" s="11"/>
      <c r="M636" s="7"/>
      <c r="N636" s="6"/>
      <c r="O636" s="6"/>
      <c r="P636" s="7"/>
      <c r="Q636" s="6"/>
      <c r="R636" s="6"/>
      <c r="S636" s="6"/>
      <c r="T636" s="6"/>
      <c r="U636" s="6" t="s">
        <v>2589</v>
      </c>
      <c r="V636" s="6"/>
      <c r="W636" s="6"/>
      <c r="X636" s="6"/>
      <c r="Y636" s="6"/>
      <c r="Z636" s="6"/>
    </row>
    <row r="637" spans="1:26" ht="40.5" customHeight="1">
      <c r="A637" s="6" t="s">
        <v>73</v>
      </c>
      <c r="B637" s="7" t="s">
        <v>46</v>
      </c>
      <c r="C637" s="6" t="s">
        <v>2590</v>
      </c>
      <c r="D637" s="11" t="s">
        <v>2591</v>
      </c>
      <c r="E637" s="11"/>
      <c r="F637" s="11"/>
      <c r="G637" s="11"/>
      <c r="H637" s="11"/>
      <c r="I637" s="11"/>
      <c r="J637" s="11"/>
      <c r="K637" s="11"/>
      <c r="L637" s="11"/>
      <c r="M637" s="7"/>
      <c r="N637" s="6"/>
      <c r="O637" s="6"/>
      <c r="P637" s="7"/>
      <c r="Q637" s="6"/>
      <c r="R637" s="6"/>
      <c r="S637" s="6"/>
      <c r="T637" s="6"/>
      <c r="U637" s="6" t="s">
        <v>2592</v>
      </c>
      <c r="V637" s="6"/>
      <c r="W637" s="6"/>
      <c r="X637" s="6"/>
      <c r="Y637" s="6"/>
      <c r="Z637" s="6"/>
    </row>
    <row r="638" spans="1:26" ht="40.5" customHeight="1">
      <c r="A638" s="6" t="s">
        <v>270</v>
      </c>
      <c r="B638" s="7" t="s">
        <v>46</v>
      </c>
      <c r="C638" s="6" t="s">
        <v>2593</v>
      </c>
      <c r="D638" s="11" t="s">
        <v>2594</v>
      </c>
      <c r="E638" s="11"/>
      <c r="F638" s="11"/>
      <c r="G638" s="11"/>
      <c r="H638" s="11"/>
      <c r="I638" s="11"/>
      <c r="J638" s="11"/>
      <c r="K638" s="11"/>
      <c r="L638" s="11"/>
      <c r="M638" s="7"/>
      <c r="N638" s="6"/>
      <c r="O638" s="6"/>
      <c r="P638" s="7"/>
      <c r="Q638" s="6"/>
      <c r="R638" s="6"/>
      <c r="S638" s="6"/>
      <c r="T638" s="6"/>
      <c r="U638" s="6" t="s">
        <v>2595</v>
      </c>
      <c r="V638" s="6"/>
      <c r="W638" s="6"/>
      <c r="X638" s="6"/>
      <c r="Y638" s="6"/>
      <c r="Z638" s="6"/>
    </row>
    <row r="639" spans="1:26" ht="40.5" customHeight="1">
      <c r="A639" s="6" t="s">
        <v>73</v>
      </c>
      <c r="B639" s="7" t="s">
        <v>46</v>
      </c>
      <c r="C639" s="6" t="s">
        <v>2596</v>
      </c>
      <c r="D639" s="11" t="s">
        <v>2597</v>
      </c>
      <c r="E639" s="11"/>
      <c r="F639" s="11"/>
      <c r="G639" s="11"/>
      <c r="H639" s="11"/>
      <c r="I639" s="11"/>
      <c r="J639" s="11"/>
      <c r="K639" s="11"/>
      <c r="L639" s="11"/>
      <c r="M639" s="7"/>
      <c r="N639" s="6"/>
      <c r="O639" s="6"/>
      <c r="P639" s="7"/>
      <c r="Q639" s="6"/>
      <c r="R639" s="6"/>
      <c r="S639" s="6"/>
      <c r="T639" s="6"/>
      <c r="U639" s="6" t="s">
        <v>2598</v>
      </c>
      <c r="V639" s="6"/>
      <c r="W639" s="6"/>
      <c r="X639" s="6"/>
      <c r="Y639" s="6"/>
      <c r="Z639" s="6"/>
    </row>
    <row r="640" spans="1:26" ht="40.5" customHeight="1">
      <c r="A640" s="6" t="s">
        <v>270</v>
      </c>
      <c r="B640" s="7" t="s">
        <v>46</v>
      </c>
      <c r="C640" s="6" t="s">
        <v>2599</v>
      </c>
      <c r="D640" s="11" t="s">
        <v>2600</v>
      </c>
      <c r="E640" s="11"/>
      <c r="F640" s="11"/>
      <c r="G640" s="11"/>
      <c r="H640" s="11"/>
      <c r="I640" s="11"/>
      <c r="J640" s="11"/>
      <c r="K640" s="11"/>
      <c r="L640" s="11"/>
      <c r="M640" s="7"/>
      <c r="N640" s="6"/>
      <c r="O640" s="6"/>
      <c r="P640" s="7"/>
      <c r="Q640" s="6"/>
      <c r="R640" s="6"/>
      <c r="S640" s="6"/>
      <c r="T640" s="6"/>
      <c r="U640" s="6" t="s">
        <v>2601</v>
      </c>
      <c r="V640" s="6"/>
      <c r="W640" s="6"/>
      <c r="X640" s="6"/>
      <c r="Y640" s="6"/>
      <c r="Z640" s="6"/>
    </row>
    <row r="641" spans="1:26" ht="40.5" customHeight="1">
      <c r="A641" s="6" t="s">
        <v>73</v>
      </c>
      <c r="B641" s="7" t="s">
        <v>46</v>
      </c>
      <c r="C641" s="6" t="s">
        <v>2602</v>
      </c>
      <c r="D641" s="11" t="s">
        <v>2603</v>
      </c>
      <c r="E641" s="11"/>
      <c r="F641" s="11"/>
      <c r="G641" s="11"/>
      <c r="H641" s="11"/>
      <c r="I641" s="11"/>
      <c r="J641" s="11"/>
      <c r="K641" s="11"/>
      <c r="L641" s="11"/>
      <c r="M641" s="7"/>
      <c r="N641" s="6"/>
      <c r="O641" s="6"/>
      <c r="P641" s="7"/>
      <c r="Q641" s="6"/>
      <c r="R641" s="6"/>
      <c r="S641" s="6"/>
      <c r="T641" s="6"/>
      <c r="U641" s="6" t="s">
        <v>2604</v>
      </c>
      <c r="V641" s="6"/>
      <c r="W641" s="6"/>
      <c r="X641" s="6"/>
      <c r="Y641" s="6"/>
      <c r="Z641" s="6"/>
    </row>
    <row r="642" spans="1:26" ht="40.5" customHeight="1">
      <c r="A642" s="6" t="s">
        <v>270</v>
      </c>
      <c r="B642" s="7" t="s">
        <v>46</v>
      </c>
      <c r="C642" s="6" t="s">
        <v>2605</v>
      </c>
      <c r="D642" s="11" t="s">
        <v>2606</v>
      </c>
      <c r="E642" s="11"/>
      <c r="F642" s="11"/>
      <c r="G642" s="11"/>
      <c r="H642" s="11"/>
      <c r="I642" s="11"/>
      <c r="J642" s="11"/>
      <c r="K642" s="11"/>
      <c r="L642" s="11"/>
      <c r="M642" s="7"/>
      <c r="N642" s="6"/>
      <c r="O642" s="6"/>
      <c r="P642" s="7"/>
      <c r="Q642" s="6"/>
      <c r="R642" s="6"/>
      <c r="S642" s="6"/>
      <c r="T642" s="6"/>
      <c r="U642" s="6" t="s">
        <v>2607</v>
      </c>
      <c r="V642" s="6"/>
      <c r="W642" s="6"/>
      <c r="X642" s="6"/>
      <c r="Y642" s="6"/>
      <c r="Z642" s="6"/>
    </row>
    <row r="643" spans="1:26" ht="40.5" customHeight="1">
      <c r="A643" s="6" t="s">
        <v>73</v>
      </c>
      <c r="B643" s="7" t="s">
        <v>46</v>
      </c>
      <c r="C643" s="6" t="s">
        <v>2608</v>
      </c>
      <c r="D643" s="11" t="s">
        <v>2609</v>
      </c>
      <c r="E643" s="11"/>
      <c r="F643" s="11"/>
      <c r="G643" s="11"/>
      <c r="H643" s="11"/>
      <c r="I643" s="11"/>
      <c r="J643" s="11"/>
      <c r="K643" s="11"/>
      <c r="L643" s="11"/>
      <c r="M643" s="7"/>
      <c r="N643" s="6"/>
      <c r="O643" s="6"/>
      <c r="P643" s="7"/>
      <c r="Q643" s="6"/>
      <c r="R643" s="6"/>
      <c r="S643" s="6"/>
      <c r="T643" s="6"/>
      <c r="U643" s="6" t="s">
        <v>2610</v>
      </c>
      <c r="V643" s="6"/>
      <c r="W643" s="6"/>
      <c r="X643" s="6"/>
      <c r="Y643" s="6"/>
      <c r="Z643" s="6"/>
    </row>
    <row r="644" spans="1:26" ht="40.5" customHeight="1">
      <c r="A644" s="6" t="s">
        <v>270</v>
      </c>
      <c r="B644" s="7" t="s">
        <v>46</v>
      </c>
      <c r="C644" s="6" t="s">
        <v>2611</v>
      </c>
      <c r="D644" s="11" t="s">
        <v>2612</v>
      </c>
      <c r="E644" s="11"/>
      <c r="F644" s="11"/>
      <c r="G644" s="11"/>
      <c r="H644" s="11"/>
      <c r="I644" s="11"/>
      <c r="J644" s="11"/>
      <c r="K644" s="11"/>
      <c r="L644" s="11"/>
      <c r="M644" s="7"/>
      <c r="N644" s="6"/>
      <c r="O644" s="6"/>
      <c r="P644" s="7"/>
      <c r="Q644" s="6"/>
      <c r="R644" s="6"/>
      <c r="S644" s="6"/>
      <c r="T644" s="6"/>
      <c r="U644" s="6" t="s">
        <v>2613</v>
      </c>
      <c r="V644" s="6"/>
      <c r="W644" s="6"/>
      <c r="X644" s="6"/>
      <c r="Y644" s="6"/>
      <c r="Z644" s="6"/>
    </row>
    <row r="645" spans="1:26" ht="40.5" customHeight="1">
      <c r="A645" s="6"/>
      <c r="B645" s="7" t="s">
        <v>46</v>
      </c>
      <c r="C645" s="6" t="s">
        <v>2614</v>
      </c>
      <c r="D645" s="11"/>
      <c r="E645" s="11"/>
      <c r="F645" s="11"/>
      <c r="G645" s="11"/>
      <c r="H645" s="11"/>
      <c r="I645" s="11"/>
      <c r="J645" s="11"/>
      <c r="K645" s="11"/>
      <c r="L645" s="11"/>
      <c r="M645" s="7"/>
      <c r="N645" s="6"/>
      <c r="O645" s="6"/>
      <c r="P645" s="7"/>
      <c r="Q645" s="6"/>
      <c r="R645" s="6"/>
      <c r="S645" s="6"/>
      <c r="T645" s="6"/>
      <c r="U645" s="6" t="s">
        <v>2615</v>
      </c>
      <c r="V645" s="6"/>
      <c r="W645" s="6"/>
      <c r="X645" s="6"/>
      <c r="Y645" s="6"/>
      <c r="Z645" s="6"/>
    </row>
    <row r="646" spans="1:26" ht="40.5" customHeight="1">
      <c r="A646" s="6" t="s">
        <v>73</v>
      </c>
      <c r="B646" s="7" t="s">
        <v>65</v>
      </c>
      <c r="C646" s="6" t="s">
        <v>2616</v>
      </c>
      <c r="D646" s="11" t="s">
        <v>2617</v>
      </c>
      <c r="E646" s="11"/>
      <c r="F646" s="11"/>
      <c r="G646" s="11"/>
      <c r="H646" s="11"/>
      <c r="I646" s="11"/>
      <c r="J646" s="11"/>
      <c r="K646" s="11"/>
      <c r="L646" s="11"/>
      <c r="M646" s="7"/>
      <c r="N646" s="6"/>
      <c r="O646" s="6"/>
      <c r="P646" s="7"/>
      <c r="Q646" s="6"/>
      <c r="R646" s="6"/>
      <c r="S646" s="6"/>
      <c r="T646" s="6"/>
      <c r="U646" s="6"/>
      <c r="V646" s="6"/>
      <c r="W646" s="6"/>
      <c r="X646" s="6"/>
      <c r="Y646" s="6"/>
      <c r="Z646" s="6"/>
    </row>
    <row r="647" spans="1:26" ht="40.5" customHeight="1">
      <c r="A647" s="6"/>
      <c r="B647" s="7" t="s">
        <v>1539</v>
      </c>
      <c r="C647" s="6" t="s">
        <v>2618</v>
      </c>
      <c r="D647" s="11" t="s">
        <v>2619</v>
      </c>
      <c r="E647" s="11"/>
      <c r="F647" s="11"/>
      <c r="G647" s="11"/>
      <c r="H647" s="11"/>
      <c r="I647" s="11"/>
      <c r="J647" s="11"/>
      <c r="K647" s="11"/>
      <c r="L647" s="11"/>
      <c r="M647" s="7"/>
      <c r="N647" s="6"/>
      <c r="O647" s="6"/>
      <c r="P647" s="7"/>
      <c r="Q647" s="6"/>
      <c r="R647" s="6"/>
      <c r="S647" s="6" t="s">
        <v>2620</v>
      </c>
      <c r="T647" s="6"/>
      <c r="U647" s="6"/>
      <c r="V647" s="6"/>
      <c r="W647" s="6"/>
      <c r="X647" s="6"/>
      <c r="Y647" s="6"/>
      <c r="Z647" s="6"/>
    </row>
    <row r="648" spans="1:26" ht="40.5" customHeight="1">
      <c r="A648" s="6" t="s">
        <v>73</v>
      </c>
      <c r="B648" s="7" t="s">
        <v>46</v>
      </c>
      <c r="C648" s="6" t="s">
        <v>2621</v>
      </c>
      <c r="D648" s="11" t="s">
        <v>2622</v>
      </c>
      <c r="E648" s="11"/>
      <c r="F648" s="11"/>
      <c r="G648" s="11"/>
      <c r="H648" s="11"/>
      <c r="I648" s="11"/>
      <c r="J648" s="11"/>
      <c r="K648" s="11"/>
      <c r="L648" s="11"/>
      <c r="M648" s="7"/>
      <c r="N648" s="6"/>
      <c r="O648" s="6"/>
      <c r="P648" s="7"/>
      <c r="Q648" s="6"/>
      <c r="R648" s="6"/>
      <c r="S648" s="6"/>
      <c r="T648" s="6"/>
      <c r="U648" s="6" t="s">
        <v>2623</v>
      </c>
      <c r="V648" s="6"/>
      <c r="W648" s="6"/>
      <c r="X648" s="6"/>
      <c r="Y648" s="6"/>
      <c r="Z648" s="6"/>
    </row>
    <row r="649" spans="1:26" ht="40.5" customHeight="1">
      <c r="A649" s="6" t="s">
        <v>73</v>
      </c>
      <c r="B649" s="7" t="s">
        <v>82</v>
      </c>
      <c r="C649" s="6" t="s">
        <v>2624</v>
      </c>
      <c r="D649" s="11" t="s">
        <v>2625</v>
      </c>
      <c r="E649" s="11"/>
      <c r="F649" s="11"/>
      <c r="G649" s="11"/>
      <c r="H649" s="11"/>
      <c r="I649" s="11"/>
      <c r="J649" s="11"/>
      <c r="K649" s="11"/>
      <c r="L649" s="11"/>
      <c r="M649" s="7" t="s">
        <v>2626</v>
      </c>
      <c r="N649" s="6"/>
      <c r="O649" s="6">
        <v>1</v>
      </c>
      <c r="P649" s="7" t="s">
        <v>1213</v>
      </c>
      <c r="Q649" s="6"/>
      <c r="R649" s="6"/>
      <c r="S649" s="6"/>
      <c r="T649" s="6"/>
      <c r="U649" s="6"/>
      <c r="V649" s="6"/>
      <c r="W649" s="6" t="s">
        <v>53</v>
      </c>
      <c r="X649" s="149"/>
      <c r="Y649" s="6">
        <v>4</v>
      </c>
      <c r="Z649" s="6"/>
    </row>
    <row r="650" spans="1:26" ht="15.75" customHeight="1">
      <c r="A650" s="6"/>
      <c r="B650" s="7" t="s">
        <v>68</v>
      </c>
      <c r="C650" s="6" t="s">
        <v>2627</v>
      </c>
      <c r="D650" s="11"/>
      <c r="E650" s="11"/>
      <c r="F650" s="11"/>
      <c r="G650" s="11"/>
      <c r="H650" s="11"/>
      <c r="I650" s="11"/>
      <c r="J650" s="11"/>
      <c r="K650" s="11"/>
      <c r="L650" s="11"/>
      <c r="M650" s="7"/>
      <c r="N650" s="6"/>
      <c r="O650" s="6"/>
      <c r="P650" s="7"/>
      <c r="Q650" s="42"/>
      <c r="R650" s="6"/>
      <c r="S650" s="6"/>
      <c r="T650" s="6"/>
      <c r="U650" s="6"/>
      <c r="V650" s="6"/>
      <c r="W650" s="6"/>
      <c r="X650" s="6"/>
      <c r="Y650" s="6"/>
      <c r="Z650" s="6"/>
    </row>
    <row r="651" spans="1:26" ht="15.75" customHeight="1">
      <c r="A651" s="6" t="s">
        <v>73</v>
      </c>
      <c r="B651" s="7" t="s">
        <v>1474</v>
      </c>
      <c r="C651" s="6" t="s">
        <v>2628</v>
      </c>
      <c r="D651" s="11" t="s">
        <v>2629</v>
      </c>
      <c r="E651" s="11" t="s">
        <v>2630</v>
      </c>
      <c r="F651" s="11"/>
      <c r="G651" s="11" t="s">
        <v>2631</v>
      </c>
      <c r="H651" s="11"/>
      <c r="I651" s="11" t="s">
        <v>2632</v>
      </c>
      <c r="J651" s="11" t="s">
        <v>2633</v>
      </c>
      <c r="K651" s="11"/>
      <c r="L651" s="11" t="s">
        <v>1287</v>
      </c>
      <c r="M651" s="6" t="s">
        <v>2634</v>
      </c>
      <c r="N651" s="6" t="s">
        <v>2635</v>
      </c>
      <c r="O651" s="6"/>
      <c r="P651" s="7" t="s">
        <v>1213</v>
      </c>
      <c r="Q651" s="42"/>
      <c r="R651" s="6"/>
      <c r="S651" s="6"/>
      <c r="T651" s="6"/>
      <c r="U651" s="6"/>
      <c r="V651" s="6"/>
      <c r="W651" s="6"/>
      <c r="X651" s="6"/>
      <c r="Y651" s="6">
        <v>5</v>
      </c>
      <c r="Z651" s="6"/>
    </row>
    <row r="652" spans="1:26" ht="15.75" customHeight="1">
      <c r="A652" s="6" t="s">
        <v>73</v>
      </c>
      <c r="B652" s="7" t="s">
        <v>91</v>
      </c>
      <c r="C652" s="6" t="s">
        <v>2636</v>
      </c>
      <c r="D652" s="11" t="s">
        <v>1672</v>
      </c>
      <c r="E652" s="11" t="s">
        <v>2637</v>
      </c>
      <c r="F652" s="11"/>
      <c r="G652" s="11" t="s">
        <v>1674</v>
      </c>
      <c r="H652" s="11"/>
      <c r="I652" s="11" t="s">
        <v>1675</v>
      </c>
      <c r="J652" s="11"/>
      <c r="K652" s="11"/>
      <c r="L652" s="11"/>
      <c r="M652" s="7" t="s">
        <v>2638</v>
      </c>
      <c r="N652" s="6"/>
      <c r="O652" s="6"/>
      <c r="P652" s="7" t="s">
        <v>1213</v>
      </c>
      <c r="Q652" s="6"/>
      <c r="R652" s="6"/>
      <c r="S652" s="6"/>
      <c r="T652" s="6"/>
      <c r="U652" s="6"/>
      <c r="V652" s="6"/>
      <c r="W652" s="6"/>
      <c r="X652" s="6"/>
      <c r="Y652" s="6">
        <v>2</v>
      </c>
      <c r="Z652" s="6"/>
    </row>
    <row r="653" spans="1:26" ht="15.75" customHeight="1">
      <c r="A653" s="6" t="s">
        <v>73</v>
      </c>
      <c r="B653" s="33" t="s">
        <v>60</v>
      </c>
      <c r="C653" s="31" t="s">
        <v>2639</v>
      </c>
      <c r="D653" s="32" t="s">
        <v>2629</v>
      </c>
      <c r="E653" s="32"/>
      <c r="F653" s="32"/>
      <c r="G653" s="32"/>
      <c r="H653" s="32"/>
      <c r="I653" s="32"/>
      <c r="J653" s="32"/>
      <c r="K653" s="32"/>
      <c r="L653" s="32" t="s">
        <v>1287</v>
      </c>
      <c r="M653" s="33"/>
      <c r="N653" s="31"/>
      <c r="O653" s="31"/>
      <c r="P653" s="33"/>
      <c r="Q653" s="31"/>
      <c r="R653" s="31"/>
      <c r="S653" s="31"/>
      <c r="T653" s="31"/>
      <c r="U653" s="31" t="s">
        <v>2640</v>
      </c>
      <c r="V653" s="31" t="s">
        <v>53</v>
      </c>
      <c r="W653" s="31"/>
      <c r="X653" s="31"/>
      <c r="Y653" s="31"/>
      <c r="Z653" s="31"/>
    </row>
    <row r="654" spans="1:26" ht="15.75" customHeight="1">
      <c r="A654" s="6" t="s">
        <v>73</v>
      </c>
      <c r="B654" s="7" t="s">
        <v>2641</v>
      </c>
      <c r="C654" s="6" t="s">
        <v>2642</v>
      </c>
      <c r="D654" s="11" t="s">
        <v>2643</v>
      </c>
      <c r="E654" s="11" t="s">
        <v>2644</v>
      </c>
      <c r="F654" s="11" t="s">
        <v>2645</v>
      </c>
      <c r="G654" s="11" t="s">
        <v>2646</v>
      </c>
      <c r="H654" s="11" t="s">
        <v>2647</v>
      </c>
      <c r="I654" s="11" t="s">
        <v>2648</v>
      </c>
      <c r="J654" s="11" t="s">
        <v>2649</v>
      </c>
      <c r="K654" s="11" t="s">
        <v>2650</v>
      </c>
      <c r="L654" s="11" t="s">
        <v>1287</v>
      </c>
      <c r="M654" s="11" t="s">
        <v>2651</v>
      </c>
      <c r="N654" s="6"/>
      <c r="O654" s="6"/>
      <c r="P654" s="7" t="s">
        <v>1213</v>
      </c>
      <c r="Q654" s="6"/>
      <c r="R654" s="6"/>
      <c r="S654" s="6"/>
      <c r="T654" s="6"/>
      <c r="U654" s="6"/>
      <c r="V654" s="6"/>
      <c r="W654" s="6"/>
      <c r="X654" s="6"/>
      <c r="Y654" s="6">
        <v>3</v>
      </c>
      <c r="Z654" s="6"/>
    </row>
    <row r="655" spans="1:26" ht="15.75" customHeight="1">
      <c r="A655" s="6" t="s">
        <v>73</v>
      </c>
      <c r="B655" s="7" t="s">
        <v>2652</v>
      </c>
      <c r="C655" s="6" t="s">
        <v>2653</v>
      </c>
      <c r="D655" s="6" t="s">
        <v>2654</v>
      </c>
      <c r="E655" s="11" t="s">
        <v>2655</v>
      </c>
      <c r="F655" s="11"/>
      <c r="G655" s="11" t="s">
        <v>2656</v>
      </c>
      <c r="H655" s="11"/>
      <c r="I655" s="11" t="s">
        <v>2657</v>
      </c>
      <c r="J655" s="11" t="s">
        <v>2658</v>
      </c>
      <c r="K655" s="11"/>
      <c r="L655" s="11" t="s">
        <v>2659</v>
      </c>
      <c r="M655" s="6" t="s">
        <v>2634</v>
      </c>
      <c r="N655" s="6"/>
      <c r="O655" s="6"/>
      <c r="P655" s="7" t="s">
        <v>1213</v>
      </c>
      <c r="Q655" s="6"/>
      <c r="R655" s="6"/>
      <c r="S655" s="6"/>
      <c r="T655" s="6"/>
      <c r="U655" s="6"/>
      <c r="V655" s="6"/>
      <c r="W655" s="6"/>
      <c r="X655" s="6"/>
      <c r="Y655" s="6">
        <v>5</v>
      </c>
      <c r="Z655" s="6"/>
    </row>
    <row r="656" spans="1:26" ht="15.75" customHeight="1">
      <c r="A656" s="6" t="s">
        <v>73</v>
      </c>
      <c r="B656" s="7" t="s">
        <v>2660</v>
      </c>
      <c r="C656" s="6" t="s">
        <v>2661</v>
      </c>
      <c r="D656" s="11" t="s">
        <v>2662</v>
      </c>
      <c r="E656" s="11" t="s">
        <v>2663</v>
      </c>
      <c r="F656" s="11"/>
      <c r="G656" s="11" t="s">
        <v>2664</v>
      </c>
      <c r="H656" s="11"/>
      <c r="I656" s="11" t="s">
        <v>2665</v>
      </c>
      <c r="J656" s="11" t="s">
        <v>2666</v>
      </c>
      <c r="K656" s="11"/>
      <c r="L656" s="11" t="s">
        <v>2667</v>
      </c>
      <c r="M656" s="6" t="s">
        <v>2668</v>
      </c>
      <c r="N656" s="6"/>
      <c r="O656" s="6"/>
      <c r="P656" s="7" t="s">
        <v>1213</v>
      </c>
      <c r="Q656" s="6"/>
      <c r="R656" s="6"/>
      <c r="S656" s="6"/>
      <c r="T656" s="6"/>
      <c r="U656" s="6"/>
      <c r="V656" s="6"/>
      <c r="W656" s="6"/>
      <c r="X656" s="6"/>
      <c r="Y656" s="6">
        <v>5</v>
      </c>
      <c r="Z656" s="6"/>
    </row>
    <row r="657" spans="1:26" ht="15.75" customHeight="1">
      <c r="A657" s="6" t="s">
        <v>270</v>
      </c>
      <c r="B657" s="7" t="s">
        <v>46</v>
      </c>
      <c r="C657" s="6" t="s">
        <v>2669</v>
      </c>
      <c r="D657" s="11"/>
      <c r="E657" s="11"/>
      <c r="F657" s="11"/>
      <c r="G657" s="11"/>
      <c r="H657" s="11"/>
      <c r="I657" s="11"/>
      <c r="J657" s="11"/>
      <c r="K657" s="11"/>
      <c r="L657" s="11"/>
      <c r="M657" s="6"/>
      <c r="N657" s="6"/>
      <c r="O657" s="6"/>
      <c r="P657" s="7"/>
      <c r="Q657" s="6"/>
      <c r="R657" s="6"/>
      <c r="S657" s="6"/>
      <c r="T657" s="6"/>
      <c r="U657" s="6" t="s">
        <v>2670</v>
      </c>
      <c r="V657" s="6"/>
      <c r="W657" s="6"/>
      <c r="X657" s="6"/>
      <c r="Y657" s="6"/>
      <c r="Z657" s="6"/>
    </row>
    <row r="658" spans="1:26" ht="15.75" customHeight="1">
      <c r="A658" s="6" t="s">
        <v>73</v>
      </c>
      <c r="B658" s="7" t="s">
        <v>2671</v>
      </c>
      <c r="C658" s="6" t="s">
        <v>2672</v>
      </c>
      <c r="D658" s="11" t="s">
        <v>2673</v>
      </c>
      <c r="E658" s="11" t="s">
        <v>2674</v>
      </c>
      <c r="F658" s="11"/>
      <c r="G658" s="11" t="s">
        <v>2675</v>
      </c>
      <c r="H658" s="11"/>
      <c r="I658" s="11" t="s">
        <v>2676</v>
      </c>
      <c r="J658" s="11" t="s">
        <v>2677</v>
      </c>
      <c r="K658" s="11"/>
      <c r="L658" s="11" t="s">
        <v>2678</v>
      </c>
      <c r="M658" s="7" t="s">
        <v>2679</v>
      </c>
      <c r="N658" s="6"/>
      <c r="O658" s="6"/>
      <c r="P658" s="7" t="s">
        <v>1213</v>
      </c>
      <c r="Q658" s="6"/>
      <c r="R658" s="6"/>
      <c r="S658" s="6"/>
      <c r="T658" s="6"/>
      <c r="U658" s="6"/>
      <c r="V658" s="6"/>
      <c r="W658" s="6"/>
      <c r="X658" s="6"/>
      <c r="Y658" s="6" t="s">
        <v>2680</v>
      </c>
      <c r="Z658" s="6"/>
    </row>
    <row r="659" spans="1:26" ht="15.75" customHeight="1">
      <c r="A659" s="6" t="s">
        <v>73</v>
      </c>
      <c r="B659" s="7" t="s">
        <v>91</v>
      </c>
      <c r="C659" s="6" t="s">
        <v>2681</v>
      </c>
      <c r="D659" s="11" t="s">
        <v>2682</v>
      </c>
      <c r="E659" s="11" t="s">
        <v>2683</v>
      </c>
      <c r="F659" s="11"/>
      <c r="G659" s="11" t="s">
        <v>2684</v>
      </c>
      <c r="H659" s="11"/>
      <c r="I659" s="11" t="s">
        <v>2685</v>
      </c>
      <c r="J659" s="11" t="s">
        <v>2686</v>
      </c>
      <c r="K659" s="11" t="s">
        <v>2687</v>
      </c>
      <c r="L659" s="11"/>
      <c r="M659" s="7" t="s">
        <v>2688</v>
      </c>
      <c r="N659" s="6"/>
      <c r="O659" s="6"/>
      <c r="P659" s="7" t="s">
        <v>1213</v>
      </c>
      <c r="Q659" s="6" t="s">
        <v>1103</v>
      </c>
      <c r="R659" s="6" t="s">
        <v>2689</v>
      </c>
      <c r="S659" s="6"/>
      <c r="T659" s="6"/>
      <c r="U659" s="6"/>
      <c r="V659" s="6"/>
      <c r="W659" s="6"/>
      <c r="X659" s="6"/>
      <c r="Y659" s="6" t="s">
        <v>2680</v>
      </c>
      <c r="Z659" s="6"/>
    </row>
    <row r="660" spans="1:26" ht="79.5" customHeight="1">
      <c r="A660" s="6" t="s">
        <v>73</v>
      </c>
      <c r="B660" s="7" t="s">
        <v>1942</v>
      </c>
      <c r="C660" s="6" t="s">
        <v>2690</v>
      </c>
      <c r="D660" s="6" t="s">
        <v>2691</v>
      </c>
      <c r="E660" s="11" t="s">
        <v>2692</v>
      </c>
      <c r="F660" s="11"/>
      <c r="G660" s="11" t="s">
        <v>2693</v>
      </c>
      <c r="H660" s="11"/>
      <c r="I660" s="11" t="s">
        <v>2694</v>
      </c>
      <c r="J660" s="11" t="s">
        <v>2695</v>
      </c>
      <c r="K660" s="11"/>
      <c r="L660" s="11" t="s">
        <v>2696</v>
      </c>
      <c r="M660" s="7" t="s">
        <v>2697</v>
      </c>
      <c r="N660" s="6"/>
      <c r="O660" s="6"/>
      <c r="P660" s="7" t="s">
        <v>1213</v>
      </c>
      <c r="Q660" s="6"/>
      <c r="R660" s="6"/>
      <c r="S660" s="6"/>
      <c r="T660" s="6"/>
      <c r="U660" s="6"/>
      <c r="V660" s="6"/>
      <c r="W660" s="6"/>
      <c r="X660" s="6"/>
      <c r="Y660" s="6">
        <v>6</v>
      </c>
      <c r="Z660" s="6"/>
    </row>
    <row r="661" spans="1:26" ht="15.75" customHeight="1">
      <c r="A661" s="6" t="s">
        <v>73</v>
      </c>
      <c r="B661" s="7" t="s">
        <v>1474</v>
      </c>
      <c r="C661" s="6" t="s">
        <v>2698</v>
      </c>
      <c r="D661" s="11" t="s">
        <v>2699</v>
      </c>
      <c r="E661" s="11" t="s">
        <v>2700</v>
      </c>
      <c r="F661" s="11"/>
      <c r="G661" s="11" t="s">
        <v>2701</v>
      </c>
      <c r="H661" s="11"/>
      <c r="I661" s="11" t="s">
        <v>2702</v>
      </c>
      <c r="J661" s="11" t="s">
        <v>2703</v>
      </c>
      <c r="K661" s="11"/>
      <c r="L661" s="11"/>
      <c r="M661" s="6" t="s">
        <v>2634</v>
      </c>
      <c r="N661" s="6" t="s">
        <v>2635</v>
      </c>
      <c r="O661" s="6"/>
      <c r="P661" s="7" t="s">
        <v>1213</v>
      </c>
      <c r="Q661" s="6"/>
      <c r="R661" s="6"/>
      <c r="S661" s="6"/>
      <c r="T661" s="6"/>
      <c r="U661" s="6"/>
      <c r="V661" s="6"/>
      <c r="W661" s="6"/>
      <c r="X661" s="6"/>
      <c r="Y661" s="6">
        <v>6</v>
      </c>
      <c r="Z661" s="6"/>
    </row>
    <row r="662" spans="1:26" ht="15.75" customHeight="1">
      <c r="A662" s="6" t="s">
        <v>73</v>
      </c>
      <c r="B662" s="7" t="s">
        <v>91</v>
      </c>
      <c r="C662" s="6" t="s">
        <v>2704</v>
      </c>
      <c r="D662" s="11" t="s">
        <v>1672</v>
      </c>
      <c r="E662" s="11"/>
      <c r="F662" s="11"/>
      <c r="G662" s="11"/>
      <c r="H662" s="11"/>
      <c r="I662" s="11"/>
      <c r="J662" s="11"/>
      <c r="K662" s="11"/>
      <c r="L662" s="11"/>
      <c r="M662" s="7" t="s">
        <v>2705</v>
      </c>
      <c r="N662" s="6"/>
      <c r="O662" s="6"/>
      <c r="P662" s="7" t="s">
        <v>1213</v>
      </c>
      <c r="Q662" s="6"/>
      <c r="R662" s="6"/>
      <c r="S662" s="6"/>
      <c r="T662" s="6"/>
      <c r="U662" s="6"/>
      <c r="V662" s="6"/>
      <c r="W662" s="6"/>
      <c r="X662" s="6"/>
      <c r="Y662" s="6">
        <v>2</v>
      </c>
      <c r="Z662" s="6"/>
    </row>
    <row r="663" spans="1:26" ht="40.5" customHeight="1">
      <c r="A663" s="6" t="s">
        <v>73</v>
      </c>
      <c r="B663" s="7" t="s">
        <v>46</v>
      </c>
      <c r="C663" s="6" t="s">
        <v>2706</v>
      </c>
      <c r="D663" s="11" t="s">
        <v>2707</v>
      </c>
      <c r="E663" s="11"/>
      <c r="F663" s="11"/>
      <c r="G663" s="11"/>
      <c r="H663" s="11"/>
      <c r="I663" s="11"/>
      <c r="J663" s="11"/>
      <c r="K663" s="11"/>
      <c r="L663" s="11"/>
      <c r="M663" s="7" t="s">
        <v>2708</v>
      </c>
      <c r="N663" s="6"/>
      <c r="O663" s="6"/>
      <c r="P663" s="7"/>
      <c r="Q663" s="6"/>
      <c r="R663" s="6"/>
      <c r="S663" s="6"/>
      <c r="T663" s="6"/>
      <c r="U663" s="6" t="s">
        <v>64</v>
      </c>
      <c r="V663" s="6"/>
      <c r="W663" s="6"/>
      <c r="X663" s="6"/>
      <c r="Y663" s="6"/>
      <c r="Z663" s="6"/>
    </row>
    <row r="664" spans="1:26" ht="40.5" customHeight="1">
      <c r="A664" s="6"/>
      <c r="B664" s="7" t="s">
        <v>46</v>
      </c>
      <c r="C664" s="6" t="s">
        <v>2709</v>
      </c>
      <c r="D664" s="11"/>
      <c r="E664" s="11"/>
      <c r="F664" s="11"/>
      <c r="G664" s="11"/>
      <c r="H664" s="11"/>
      <c r="I664" s="11"/>
      <c r="J664" s="11"/>
      <c r="K664" s="11"/>
      <c r="L664" s="11"/>
      <c r="M664" s="7" t="s">
        <v>2708</v>
      </c>
      <c r="N664" s="6"/>
      <c r="O664" s="6"/>
      <c r="P664" s="7"/>
      <c r="Q664" s="6"/>
      <c r="R664" s="6"/>
      <c r="S664" s="6"/>
      <c r="T664" s="6"/>
      <c r="U664" s="6" t="s">
        <v>2710</v>
      </c>
      <c r="V664" s="6"/>
      <c r="W664" s="6"/>
      <c r="X664" s="6"/>
      <c r="Y664" s="6"/>
      <c r="Z664" s="6"/>
    </row>
    <row r="665" spans="1:26" ht="15.75" customHeight="1">
      <c r="A665" s="6"/>
      <c r="B665" s="7" t="s">
        <v>46</v>
      </c>
      <c r="C665" s="6" t="s">
        <v>2711</v>
      </c>
      <c r="D665" s="11"/>
      <c r="E665" s="11"/>
      <c r="F665" s="11"/>
      <c r="G665" s="11"/>
      <c r="H665" s="11"/>
      <c r="I665" s="11"/>
      <c r="J665" s="11"/>
      <c r="K665" s="11"/>
      <c r="L665" s="11"/>
      <c r="M665" s="7" t="s">
        <v>2708</v>
      </c>
      <c r="N665" s="6"/>
      <c r="O665" s="6"/>
      <c r="P665" s="7"/>
      <c r="Q665" s="6"/>
      <c r="R665" s="6"/>
      <c r="S665" s="6"/>
      <c r="T665" s="6"/>
      <c r="U665" s="6" t="s">
        <v>2712</v>
      </c>
      <c r="V665" s="6"/>
      <c r="W665" s="6"/>
      <c r="X665" s="6"/>
      <c r="Y665" s="6"/>
      <c r="Z665" s="6"/>
    </row>
    <row r="666" spans="1:26" ht="15.75" customHeight="1">
      <c r="A666" s="6"/>
      <c r="B666" s="7" t="s">
        <v>46</v>
      </c>
      <c r="C666" s="6" t="s">
        <v>2713</v>
      </c>
      <c r="D666" s="11" t="s">
        <v>2714</v>
      </c>
      <c r="E666" s="11"/>
      <c r="F666" s="11"/>
      <c r="G666" s="11"/>
      <c r="H666" s="11"/>
      <c r="I666" s="11"/>
      <c r="J666" s="11"/>
      <c r="K666" s="11"/>
      <c r="L666" s="11"/>
      <c r="M666" s="7"/>
      <c r="N666" s="6"/>
      <c r="O666" s="6"/>
      <c r="P666" s="7"/>
      <c r="Q666" s="6"/>
      <c r="R666" s="6"/>
      <c r="S666" s="6"/>
      <c r="T666" s="6"/>
      <c r="U666" s="38" t="s">
        <v>2715</v>
      </c>
      <c r="V666" s="6"/>
      <c r="W666" s="6"/>
      <c r="X666" s="6"/>
      <c r="Y666" s="6"/>
      <c r="Z666" s="6"/>
    </row>
    <row r="667" spans="1:26" ht="15.75" customHeight="1">
      <c r="A667" s="6"/>
      <c r="B667" s="7" t="s">
        <v>46</v>
      </c>
      <c r="C667" s="6" t="s">
        <v>2716</v>
      </c>
      <c r="D667" s="11" t="s">
        <v>2717</v>
      </c>
      <c r="E667" s="11"/>
      <c r="F667" s="11"/>
      <c r="G667" s="11"/>
      <c r="H667" s="11"/>
      <c r="I667" s="11"/>
      <c r="J667" s="11"/>
      <c r="K667" s="11"/>
      <c r="L667" s="11"/>
      <c r="M667" s="7"/>
      <c r="N667" s="6"/>
      <c r="O667" s="6"/>
      <c r="P667" s="7"/>
      <c r="Q667" s="6"/>
      <c r="R667" s="6"/>
      <c r="S667" s="6"/>
      <c r="T667" s="6"/>
      <c r="U667" s="38" t="s">
        <v>2718</v>
      </c>
      <c r="V667" s="6"/>
      <c r="W667" s="6"/>
      <c r="X667" s="6"/>
      <c r="Y667" s="6"/>
      <c r="Z667" s="6"/>
    </row>
    <row r="668" spans="1:26" ht="15.75" customHeight="1">
      <c r="A668" s="6" t="s">
        <v>73</v>
      </c>
      <c r="B668" s="7" t="s">
        <v>60</v>
      </c>
      <c r="C668" s="6" t="s">
        <v>2719</v>
      </c>
      <c r="D668" s="11"/>
      <c r="E668" s="11"/>
      <c r="F668" s="11"/>
      <c r="G668" s="11"/>
      <c r="H668" s="11"/>
      <c r="I668" s="11"/>
      <c r="J668" s="11"/>
      <c r="K668" s="11"/>
      <c r="L668" s="11"/>
      <c r="M668" s="7"/>
      <c r="N668" s="6"/>
      <c r="O668" s="6"/>
      <c r="P668" s="7"/>
      <c r="Q668" s="6"/>
      <c r="R668" s="6"/>
      <c r="S668" s="6"/>
      <c r="T668" s="6"/>
      <c r="U668" s="6" t="s">
        <v>2720</v>
      </c>
      <c r="V668" s="6"/>
      <c r="W668" s="6"/>
      <c r="X668" s="6"/>
      <c r="Y668" s="6"/>
      <c r="Z668" s="6"/>
    </row>
    <row r="669" spans="1:26" ht="15.75" customHeight="1">
      <c r="A669" s="6" t="s">
        <v>270</v>
      </c>
      <c r="B669" s="7" t="s">
        <v>46</v>
      </c>
      <c r="C669" s="6" t="s">
        <v>2721</v>
      </c>
      <c r="D669" s="11"/>
      <c r="E669" s="11"/>
      <c r="F669" s="11"/>
      <c r="G669" s="11"/>
      <c r="H669" s="11"/>
      <c r="I669" s="11"/>
      <c r="J669" s="11"/>
      <c r="K669" s="11"/>
      <c r="L669" s="11"/>
      <c r="M669" s="7"/>
      <c r="N669" s="6"/>
      <c r="O669" s="6"/>
      <c r="P669" s="7"/>
      <c r="Q669" s="6"/>
      <c r="R669" s="6"/>
      <c r="S669" s="6"/>
      <c r="T669" s="6"/>
      <c r="U669" s="6" t="s">
        <v>2722</v>
      </c>
      <c r="V669" s="6"/>
      <c r="W669" s="6"/>
      <c r="X669" s="6"/>
      <c r="Y669" s="6"/>
      <c r="Z669" s="6"/>
    </row>
    <row r="670" spans="1:26" ht="15.75" customHeight="1">
      <c r="A670" s="6"/>
      <c r="B670" s="7" t="s">
        <v>46</v>
      </c>
      <c r="C670" s="6" t="s">
        <v>2723</v>
      </c>
      <c r="D670" s="11" t="s">
        <v>2724</v>
      </c>
      <c r="E670" s="11"/>
      <c r="F670" s="11"/>
      <c r="G670" s="11"/>
      <c r="H670" s="11"/>
      <c r="I670" s="11"/>
      <c r="J670" s="11"/>
      <c r="K670" s="11"/>
      <c r="L670" s="11"/>
      <c r="M670" s="6"/>
      <c r="N670" s="6"/>
      <c r="O670" s="6"/>
      <c r="P670" s="7"/>
      <c r="Q670" s="6"/>
      <c r="R670" s="6"/>
      <c r="S670" s="6"/>
      <c r="T670" s="6"/>
      <c r="U670" s="6" t="s">
        <v>2725</v>
      </c>
      <c r="V670" s="6"/>
      <c r="W670" s="6"/>
      <c r="X670" s="6"/>
      <c r="Y670" s="6"/>
      <c r="Z670" s="6"/>
    </row>
    <row r="671" spans="1:26" ht="15.75" customHeight="1">
      <c r="A671" s="6"/>
      <c r="B671" s="7" t="s">
        <v>46</v>
      </c>
      <c r="C671" s="6" t="s">
        <v>2726</v>
      </c>
      <c r="D671" s="11"/>
      <c r="E671" s="11"/>
      <c r="F671" s="11"/>
      <c r="G671" s="11"/>
      <c r="H671" s="11"/>
      <c r="I671" s="11"/>
      <c r="J671" s="11"/>
      <c r="K671" s="11"/>
      <c r="L671" s="11"/>
      <c r="M671" s="6"/>
      <c r="N671" s="6"/>
      <c r="O671" s="6"/>
      <c r="P671" s="7"/>
      <c r="Q671" s="6"/>
      <c r="R671" s="6"/>
      <c r="S671" s="6"/>
      <c r="T671" s="6"/>
      <c r="U671" s="6" t="s">
        <v>1801</v>
      </c>
      <c r="V671" s="6"/>
      <c r="W671" s="6"/>
      <c r="X671" s="6"/>
      <c r="Y671" s="6"/>
      <c r="Z671" s="6"/>
    </row>
    <row r="672" spans="1:26" ht="15.75" customHeight="1">
      <c r="A672" s="6"/>
      <c r="B672" s="7" t="s">
        <v>820</v>
      </c>
      <c r="C672" s="6" t="str">
        <f>C650</f>
        <v>child_grp</v>
      </c>
      <c r="D672" s="11"/>
      <c r="E672" s="11"/>
      <c r="F672" s="11"/>
      <c r="G672" s="11"/>
      <c r="H672" s="11"/>
      <c r="I672" s="11"/>
      <c r="J672" s="11"/>
      <c r="K672" s="11"/>
      <c r="L672" s="11"/>
      <c r="M672" s="6"/>
      <c r="N672" s="6"/>
      <c r="O672" s="6"/>
      <c r="P672" s="7"/>
      <c r="Q672" s="6"/>
      <c r="R672" s="6"/>
      <c r="S672" s="6"/>
      <c r="T672" s="6"/>
      <c r="U672" s="6"/>
      <c r="V672" s="6"/>
      <c r="W672" s="6"/>
      <c r="X672" s="6"/>
      <c r="Y672" s="6"/>
      <c r="Z672" s="6"/>
    </row>
    <row r="673" spans="1:26" ht="15.75" customHeight="1">
      <c r="A673" s="6" t="s">
        <v>73</v>
      </c>
      <c r="B673" s="7" t="s">
        <v>1571</v>
      </c>
      <c r="C673" s="6" t="s">
        <v>2618</v>
      </c>
      <c r="D673" s="11" t="s">
        <v>2727</v>
      </c>
      <c r="E673" s="11"/>
      <c r="F673" s="11"/>
      <c r="G673" s="11"/>
      <c r="H673" s="11"/>
      <c r="I673" s="11"/>
      <c r="J673" s="11"/>
      <c r="K673" s="11"/>
      <c r="L673" s="11"/>
      <c r="M673" s="7"/>
      <c r="N673" s="6"/>
      <c r="O673" s="6"/>
      <c r="P673" s="7"/>
      <c r="Q673" s="6"/>
      <c r="R673" s="6"/>
      <c r="S673" s="6"/>
      <c r="T673" s="6"/>
      <c r="U673" s="6"/>
      <c r="V673" s="6"/>
      <c r="W673" s="6"/>
      <c r="X673" s="6"/>
      <c r="Y673" s="6"/>
      <c r="Z673" s="6"/>
    </row>
    <row r="674" spans="1:26" ht="15.75" customHeight="1">
      <c r="A674" s="6"/>
      <c r="B674" s="7" t="s">
        <v>46</v>
      </c>
      <c r="C674" s="6" t="s">
        <v>2728</v>
      </c>
      <c r="D674" s="11"/>
      <c r="E674" s="11"/>
      <c r="F674" s="11"/>
      <c r="G674" s="11"/>
      <c r="H674" s="11"/>
      <c r="I674" s="11"/>
      <c r="J674" s="11"/>
      <c r="K674" s="11"/>
      <c r="L674" s="11"/>
      <c r="M674" s="7"/>
      <c r="N674" s="6"/>
      <c r="O674" s="6"/>
      <c r="P674" s="7"/>
      <c r="Q674" s="6"/>
      <c r="R674" s="6"/>
      <c r="S674" s="6"/>
      <c r="T674" s="6"/>
      <c r="U674" s="6" t="s">
        <v>2729</v>
      </c>
      <c r="V674" s="6"/>
      <c r="W674" s="6"/>
      <c r="X674" s="6"/>
      <c r="Y674" s="6"/>
      <c r="Z674" s="6"/>
    </row>
    <row r="675" spans="1:26" ht="15.75" customHeight="1">
      <c r="A675" s="6"/>
      <c r="B675" s="7" t="s">
        <v>46</v>
      </c>
      <c r="C675" s="6" t="s">
        <v>2730</v>
      </c>
      <c r="D675" s="11" t="s">
        <v>2731</v>
      </c>
      <c r="E675" s="11"/>
      <c r="F675" s="11"/>
      <c r="G675" s="11"/>
      <c r="H675" s="11"/>
      <c r="I675" s="11"/>
      <c r="J675" s="11"/>
      <c r="K675" s="11"/>
      <c r="L675" s="11"/>
      <c r="M675" s="7"/>
      <c r="N675" s="6"/>
      <c r="O675" s="6"/>
      <c r="P675" s="7"/>
      <c r="Q675" s="6"/>
      <c r="R675" s="6"/>
      <c r="S675" s="6"/>
      <c r="T675" s="6"/>
      <c r="U675" s="6" t="s">
        <v>2732</v>
      </c>
      <c r="V675" s="6"/>
      <c r="W675" s="6"/>
      <c r="X675" s="6"/>
      <c r="Y675" s="6"/>
      <c r="Z675" s="6"/>
    </row>
    <row r="676" spans="1:26" ht="15.75" customHeight="1">
      <c r="A676" s="6"/>
      <c r="B676" s="7" t="s">
        <v>46</v>
      </c>
      <c r="C676" s="6" t="s">
        <v>2733</v>
      </c>
      <c r="D676" s="11" t="s">
        <v>2734</v>
      </c>
      <c r="E676" s="11"/>
      <c r="F676" s="11"/>
      <c r="G676" s="11"/>
      <c r="H676" s="11"/>
      <c r="I676" s="11"/>
      <c r="J676" s="11"/>
      <c r="K676" s="11"/>
      <c r="L676" s="11"/>
      <c r="M676" s="7"/>
      <c r="N676" s="6"/>
      <c r="O676" s="6"/>
      <c r="P676" s="7"/>
      <c r="Q676" s="6"/>
      <c r="R676" s="6"/>
      <c r="S676" s="6"/>
      <c r="T676" s="6"/>
      <c r="U676" s="6" t="s">
        <v>2735</v>
      </c>
      <c r="V676" s="6"/>
      <c r="W676" s="6"/>
      <c r="X676" s="6"/>
      <c r="Y676" s="6"/>
      <c r="Z676" s="6"/>
    </row>
    <row r="677" spans="1:26" ht="15.75" customHeight="1">
      <c r="A677" s="6"/>
      <c r="B677" s="7" t="s">
        <v>46</v>
      </c>
      <c r="C677" s="6" t="s">
        <v>2736</v>
      </c>
      <c r="D677" s="11" t="s">
        <v>2736</v>
      </c>
      <c r="E677" s="11"/>
      <c r="F677" s="11"/>
      <c r="G677" s="11"/>
      <c r="H677" s="11"/>
      <c r="I677" s="11"/>
      <c r="J677" s="11"/>
      <c r="K677" s="11"/>
      <c r="L677" s="11"/>
      <c r="M677" s="7"/>
      <c r="N677" s="6"/>
      <c r="O677" s="6"/>
      <c r="P677" s="7"/>
      <c r="Q677" s="6"/>
      <c r="R677" s="6"/>
      <c r="S677" s="42"/>
      <c r="T677" s="6"/>
      <c r="U677" s="6" t="s">
        <v>2737</v>
      </c>
      <c r="V677" s="6"/>
      <c r="W677" s="6"/>
      <c r="X677" s="6"/>
      <c r="Y677" s="6"/>
      <c r="Z677" s="6"/>
    </row>
    <row r="678" spans="1:26" ht="15.75" customHeight="1">
      <c r="A678" s="6"/>
      <c r="B678" s="7" t="s">
        <v>46</v>
      </c>
      <c r="C678" s="6" t="s">
        <v>2738</v>
      </c>
      <c r="D678" s="11"/>
      <c r="E678" s="11"/>
      <c r="F678" s="11"/>
      <c r="G678" s="11"/>
      <c r="H678" s="11"/>
      <c r="I678" s="11"/>
      <c r="J678" s="11"/>
      <c r="K678" s="11"/>
      <c r="L678" s="11"/>
      <c r="M678" s="7"/>
      <c r="N678" s="6"/>
      <c r="O678" s="6"/>
      <c r="P678" s="7"/>
      <c r="Q678" s="6"/>
      <c r="R678" s="6"/>
      <c r="S678" s="6"/>
      <c r="T678" s="6"/>
      <c r="U678" s="6" t="s">
        <v>2739</v>
      </c>
      <c r="V678" s="6"/>
      <c r="W678" s="6"/>
      <c r="X678" s="6"/>
      <c r="Y678" s="6"/>
      <c r="Z678" s="6"/>
    </row>
    <row r="679" spans="1:26" ht="15.75" customHeight="1">
      <c r="A679" s="6" t="s">
        <v>270</v>
      </c>
      <c r="B679" s="7" t="s">
        <v>46</v>
      </c>
      <c r="C679" s="6" t="s">
        <v>2740</v>
      </c>
      <c r="D679" s="11"/>
      <c r="E679" s="11"/>
      <c r="F679" s="11"/>
      <c r="G679" s="11"/>
      <c r="H679" s="11"/>
      <c r="I679" s="11"/>
      <c r="J679" s="11"/>
      <c r="K679" s="11"/>
      <c r="L679" s="11"/>
      <c r="M679" s="7"/>
      <c r="N679" s="6"/>
      <c r="O679" s="6"/>
      <c r="P679" s="7"/>
      <c r="Q679" s="6"/>
      <c r="R679" s="6"/>
      <c r="S679" s="6"/>
      <c r="T679" s="6"/>
      <c r="U679" s="6" t="s">
        <v>2741</v>
      </c>
      <c r="V679" s="6"/>
      <c r="W679" s="6"/>
      <c r="X679" s="6"/>
      <c r="Y679" s="6"/>
      <c r="Z679" s="6"/>
    </row>
    <row r="680" spans="1:26" ht="15.75" customHeight="1">
      <c r="A680" s="6" t="s">
        <v>73</v>
      </c>
      <c r="B680" s="7" t="s">
        <v>46</v>
      </c>
      <c r="C680" s="6" t="s">
        <v>2742</v>
      </c>
      <c r="D680" s="11"/>
      <c r="E680" s="11"/>
      <c r="F680" s="11"/>
      <c r="G680" s="11"/>
      <c r="H680" s="11"/>
      <c r="I680" s="11"/>
      <c r="J680" s="11"/>
      <c r="K680" s="11"/>
      <c r="L680" s="11"/>
      <c r="M680" s="7"/>
      <c r="N680" s="6"/>
      <c r="O680" s="6"/>
      <c r="P680" s="7"/>
      <c r="Q680" s="6"/>
      <c r="R680" s="6"/>
      <c r="S680" s="6"/>
      <c r="T680" s="6"/>
      <c r="U680" s="6" t="s">
        <v>2743</v>
      </c>
      <c r="V680" s="6" t="s">
        <v>53</v>
      </c>
      <c r="W680" s="6"/>
      <c r="X680" s="6"/>
      <c r="Y680" s="6"/>
      <c r="Z680" s="6"/>
    </row>
    <row r="681" spans="1:26" ht="15.75" customHeight="1">
      <c r="A681" s="6" t="s">
        <v>73</v>
      </c>
      <c r="B681" s="7" t="s">
        <v>46</v>
      </c>
      <c r="C681" s="6" t="s">
        <v>2744</v>
      </c>
      <c r="D681" s="11"/>
      <c r="E681" s="11"/>
      <c r="F681" s="11"/>
      <c r="G681" s="11"/>
      <c r="H681" s="11"/>
      <c r="I681" s="11"/>
      <c r="J681" s="11"/>
      <c r="K681" s="11"/>
      <c r="L681" s="11"/>
      <c r="M681" s="7"/>
      <c r="N681" s="6"/>
      <c r="O681" s="6"/>
      <c r="P681" s="7"/>
      <c r="Q681" s="6"/>
      <c r="R681" s="6"/>
      <c r="S681" s="6"/>
      <c r="T681" s="6"/>
      <c r="U681" s="6" t="s">
        <v>2745</v>
      </c>
      <c r="V681" s="6" t="s">
        <v>53</v>
      </c>
      <c r="W681" s="6"/>
      <c r="X681" s="6"/>
      <c r="Y681" s="6"/>
      <c r="Z681" s="6"/>
    </row>
    <row r="682" spans="1:26" ht="15.75" customHeight="1">
      <c r="A682" s="6"/>
      <c r="B682" s="7" t="s">
        <v>46</v>
      </c>
      <c r="C682" s="6" t="s">
        <v>2746</v>
      </c>
      <c r="D682" s="11" t="s">
        <v>2747</v>
      </c>
      <c r="E682" s="11"/>
      <c r="F682" s="11"/>
      <c r="G682" s="11"/>
      <c r="H682" s="11"/>
      <c r="I682" s="11"/>
      <c r="J682" s="11"/>
      <c r="K682" s="11"/>
      <c r="L682" s="11"/>
      <c r="M682" s="7"/>
      <c r="N682" s="6"/>
      <c r="O682" s="6"/>
      <c r="P682" s="7"/>
      <c r="Q682" s="6"/>
      <c r="R682" s="6"/>
      <c r="S682" s="6"/>
      <c r="T682" s="6"/>
      <c r="U682" s="6" t="s">
        <v>2748</v>
      </c>
      <c r="V682" s="6"/>
      <c r="W682" s="6"/>
      <c r="X682" s="6"/>
      <c r="Y682" s="6"/>
      <c r="Z682" s="6"/>
    </row>
    <row r="683" spans="1:26" ht="15.75" customHeight="1">
      <c r="A683" s="6"/>
      <c r="B683" s="7" t="s">
        <v>46</v>
      </c>
      <c r="C683" s="6" t="s">
        <v>2749</v>
      </c>
      <c r="D683" s="11" t="s">
        <v>2750</v>
      </c>
      <c r="E683" s="11"/>
      <c r="F683" s="11"/>
      <c r="G683" s="11"/>
      <c r="H683" s="11"/>
      <c r="I683" s="11"/>
      <c r="J683" s="11"/>
      <c r="K683" s="11"/>
      <c r="L683" s="11"/>
      <c r="M683" s="7"/>
      <c r="N683" s="6"/>
      <c r="O683" s="6"/>
      <c r="P683" s="7"/>
      <c r="Q683" s="6"/>
      <c r="R683" s="6"/>
      <c r="S683" s="6"/>
      <c r="T683" s="6"/>
      <c r="U683" s="6" t="s">
        <v>2751</v>
      </c>
      <c r="V683" s="6" t="s">
        <v>53</v>
      </c>
      <c r="W683" s="6"/>
      <c r="X683" s="6"/>
      <c r="Y683" s="6"/>
      <c r="Z683" s="6"/>
    </row>
    <row r="684" spans="1:26" ht="15.75" customHeight="1">
      <c r="A684" s="6"/>
      <c r="B684" s="7" t="s">
        <v>2752</v>
      </c>
      <c r="C684" s="6" t="s">
        <v>2753</v>
      </c>
      <c r="D684" s="11" t="s">
        <v>2754</v>
      </c>
      <c r="E684" s="11" t="s">
        <v>2755</v>
      </c>
      <c r="F684" s="11" t="s">
        <v>2756</v>
      </c>
      <c r="G684" s="11" t="s">
        <v>2757</v>
      </c>
      <c r="H684" s="11" t="s">
        <v>2758</v>
      </c>
      <c r="I684" s="11" t="s">
        <v>2759</v>
      </c>
      <c r="J684" s="11" t="s">
        <v>2760</v>
      </c>
      <c r="K684" s="11"/>
      <c r="L684" s="11"/>
      <c r="M684" s="7" t="s">
        <v>2761</v>
      </c>
      <c r="N684" s="6"/>
      <c r="O684" s="6"/>
      <c r="P684" s="7" t="s">
        <v>1213</v>
      </c>
      <c r="Q684" s="6"/>
      <c r="R684" s="6"/>
      <c r="S684" s="6"/>
      <c r="T684" s="6"/>
      <c r="U684" s="6"/>
      <c r="V684" s="6"/>
      <c r="W684" s="6"/>
      <c r="X684" s="6"/>
      <c r="Y684" s="6">
        <v>7</v>
      </c>
      <c r="Z684" s="6"/>
    </row>
    <row r="685" spans="1:26" ht="15.75" customHeight="1">
      <c r="A685" s="6"/>
      <c r="B685" s="7" t="s">
        <v>2762</v>
      </c>
      <c r="C685" s="6" t="s">
        <v>2763</v>
      </c>
      <c r="D685" s="11" t="s">
        <v>2764</v>
      </c>
      <c r="E685" s="11" t="s">
        <v>2765</v>
      </c>
      <c r="F685" s="11" t="s">
        <v>2766</v>
      </c>
      <c r="G685" s="11" t="s">
        <v>2767</v>
      </c>
      <c r="H685" s="11" t="s">
        <v>2768</v>
      </c>
      <c r="I685" s="11" t="s">
        <v>2769</v>
      </c>
      <c r="J685" s="11" t="s">
        <v>2770</v>
      </c>
      <c r="K685" s="11"/>
      <c r="L685" s="11"/>
      <c r="M685" s="7" t="s">
        <v>2771</v>
      </c>
      <c r="N685" s="6"/>
      <c r="O685" s="6"/>
      <c r="P685" s="7" t="s">
        <v>1213</v>
      </c>
      <c r="Q685" s="6"/>
      <c r="R685" s="6"/>
      <c r="S685" s="6"/>
      <c r="T685" s="6"/>
      <c r="U685" s="6"/>
      <c r="V685" s="6"/>
      <c r="W685" s="6"/>
      <c r="X685" s="6"/>
      <c r="Y685" s="6">
        <v>7</v>
      </c>
      <c r="Z685" s="6"/>
    </row>
    <row r="686" spans="1:26" ht="15.75" customHeight="1">
      <c r="A686" s="6"/>
      <c r="B686" s="7" t="s">
        <v>91</v>
      </c>
      <c r="C686" s="6" t="s">
        <v>2772</v>
      </c>
      <c r="D686" s="11" t="s">
        <v>2773</v>
      </c>
      <c r="E686" s="11" t="s">
        <v>2774</v>
      </c>
      <c r="F686" s="11" t="s">
        <v>2775</v>
      </c>
      <c r="G686" s="11" t="s">
        <v>2776</v>
      </c>
      <c r="H686" s="11" t="s">
        <v>2777</v>
      </c>
      <c r="I686" s="11" t="s">
        <v>2778</v>
      </c>
      <c r="J686" s="11" t="s">
        <v>2779</v>
      </c>
      <c r="K686" s="11"/>
      <c r="L686" s="11"/>
      <c r="M686" s="7" t="s">
        <v>2780</v>
      </c>
      <c r="N686" s="6"/>
      <c r="O686" s="6"/>
      <c r="P686" s="7" t="s">
        <v>1213</v>
      </c>
      <c r="Q686" s="6"/>
      <c r="R686" s="6"/>
      <c r="S686" s="6"/>
      <c r="T686" s="6"/>
      <c r="U686" s="6"/>
      <c r="V686" s="6"/>
      <c r="W686" s="6"/>
      <c r="X686" s="6"/>
      <c r="Y686" s="6">
        <v>2</v>
      </c>
      <c r="Z686" s="6"/>
    </row>
    <row r="687" spans="1:26" ht="15.75" customHeight="1">
      <c r="A687" s="6"/>
      <c r="B687" s="7" t="s">
        <v>68</v>
      </c>
      <c r="C687" s="6" t="s">
        <v>2781</v>
      </c>
      <c r="D687" s="11"/>
      <c r="E687" s="11"/>
      <c r="F687" s="11"/>
      <c r="G687" s="11"/>
      <c r="H687" s="11"/>
      <c r="I687" s="11"/>
      <c r="J687" s="11"/>
      <c r="K687" s="11"/>
      <c r="L687" s="11"/>
      <c r="M687" s="7"/>
      <c r="N687" s="6"/>
      <c r="O687" s="6"/>
      <c r="P687" s="7"/>
      <c r="Q687" s="6"/>
      <c r="R687" s="6"/>
      <c r="S687" s="6"/>
      <c r="T687" s="6"/>
      <c r="U687" s="6"/>
      <c r="V687" s="6"/>
      <c r="W687" s="6"/>
      <c r="X687" s="6"/>
      <c r="Y687" s="6"/>
      <c r="Z687" s="6"/>
    </row>
    <row r="688" spans="1:26" ht="62.25" customHeight="1">
      <c r="A688" s="6" t="s">
        <v>73</v>
      </c>
      <c r="B688" s="7" t="s">
        <v>1249</v>
      </c>
      <c r="C688" s="6" t="s">
        <v>2782</v>
      </c>
      <c r="D688" s="11" t="s">
        <v>2783</v>
      </c>
      <c r="E688" s="11" t="s">
        <v>2784</v>
      </c>
      <c r="F688" s="11"/>
      <c r="G688" s="11"/>
      <c r="H688" s="11"/>
      <c r="I688" s="11"/>
      <c r="J688" s="11"/>
      <c r="K688" s="11"/>
      <c r="L688" s="11" t="s">
        <v>2785</v>
      </c>
      <c r="M688" s="6"/>
      <c r="N688" s="6"/>
      <c r="O688" s="6"/>
      <c r="P688" s="94" t="s">
        <v>1213</v>
      </c>
      <c r="Q688" s="7" t="s">
        <v>2786</v>
      </c>
      <c r="R688" s="66" t="s">
        <v>2787</v>
      </c>
      <c r="S688" s="6"/>
      <c r="T688" s="6"/>
      <c r="U688" s="6"/>
      <c r="V688" s="6"/>
      <c r="W688" s="6"/>
      <c r="X688" s="6"/>
      <c r="Y688" s="6">
        <v>7</v>
      </c>
      <c r="Z688" s="6"/>
    </row>
    <row r="689" spans="1:26" ht="15.75" customHeight="1">
      <c r="A689" s="6"/>
      <c r="B689" s="7" t="s">
        <v>2788</v>
      </c>
      <c r="C689" s="6" t="s">
        <v>2789</v>
      </c>
      <c r="D689" s="11" t="s">
        <v>2790</v>
      </c>
      <c r="E689" s="11" t="s">
        <v>2791</v>
      </c>
      <c r="F689" s="11" t="s">
        <v>2792</v>
      </c>
      <c r="G689" s="11" t="s">
        <v>2793</v>
      </c>
      <c r="H689" s="11" t="s">
        <v>2794</v>
      </c>
      <c r="I689" s="11" t="s">
        <v>2795</v>
      </c>
      <c r="J689" s="11" t="s">
        <v>2796</v>
      </c>
      <c r="K689" s="11" t="s">
        <v>2797</v>
      </c>
      <c r="L689" s="11" t="s">
        <v>2798</v>
      </c>
      <c r="M689" s="85"/>
      <c r="N689" s="7"/>
      <c r="O689" s="6"/>
      <c r="P689" s="94" t="s">
        <v>1213</v>
      </c>
      <c r="Q689" s="6"/>
      <c r="R689" s="6"/>
      <c r="S689" s="6"/>
      <c r="T689" s="6"/>
      <c r="U689" s="6"/>
      <c r="V689" s="6"/>
      <c r="W689" s="6"/>
      <c r="X689" s="6" t="s">
        <v>53</v>
      </c>
      <c r="Y689" s="6">
        <v>5</v>
      </c>
      <c r="Z689" s="6"/>
    </row>
    <row r="690" spans="1:26" ht="15.75" customHeight="1">
      <c r="A690" s="6"/>
      <c r="B690" s="6" t="s">
        <v>91</v>
      </c>
      <c r="C690" s="6" t="s">
        <v>2799</v>
      </c>
      <c r="D690" s="6" t="s">
        <v>2800</v>
      </c>
      <c r="E690" s="6" t="s">
        <v>2801</v>
      </c>
      <c r="F690" s="6" t="s">
        <v>2802</v>
      </c>
      <c r="G690" s="6" t="s">
        <v>2803</v>
      </c>
      <c r="H690" s="6" t="s">
        <v>2804</v>
      </c>
      <c r="I690" s="6" t="s">
        <v>2805</v>
      </c>
      <c r="J690" s="6" t="s">
        <v>2806</v>
      </c>
      <c r="K690" s="6"/>
      <c r="L690" s="6"/>
      <c r="M690" s="6" t="s">
        <v>2807</v>
      </c>
      <c r="N690" s="6"/>
      <c r="O690" s="6"/>
      <c r="P690" s="92" t="s">
        <v>1213</v>
      </c>
      <c r="Q690" s="6"/>
      <c r="R690" s="6"/>
      <c r="S690" s="6"/>
      <c r="T690" s="6"/>
      <c r="U690" s="6"/>
      <c r="V690" s="6"/>
      <c r="W690" s="6"/>
      <c r="X690" s="6"/>
      <c r="Y690" s="6">
        <v>5</v>
      </c>
      <c r="Z690" s="6"/>
    </row>
    <row r="691" spans="1:26" ht="15.75" customHeight="1">
      <c r="A691" s="6"/>
      <c r="B691" s="7" t="s">
        <v>1474</v>
      </c>
      <c r="C691" s="6" t="s">
        <v>2808</v>
      </c>
      <c r="D691" s="11" t="s">
        <v>2809</v>
      </c>
      <c r="E691" s="11" t="s">
        <v>2810</v>
      </c>
      <c r="F691" s="11" t="s">
        <v>2811</v>
      </c>
      <c r="G691" s="11" t="s">
        <v>2793</v>
      </c>
      <c r="H691" s="11" t="s">
        <v>2794</v>
      </c>
      <c r="I691" s="11" t="s">
        <v>2795</v>
      </c>
      <c r="J691" s="11" t="s">
        <v>2812</v>
      </c>
      <c r="K691" s="11"/>
      <c r="L691" s="11" t="s">
        <v>2798</v>
      </c>
      <c r="M691" s="67"/>
      <c r="N691" s="85" t="s">
        <v>2813</v>
      </c>
      <c r="O691" s="6"/>
      <c r="P691" s="94" t="s">
        <v>1213</v>
      </c>
      <c r="Q691" s="6"/>
      <c r="R691" s="6"/>
      <c r="S691" s="6"/>
      <c r="T691" s="6"/>
      <c r="U691" s="6"/>
      <c r="V691" s="6"/>
      <c r="W691" s="6"/>
      <c r="X691" s="6" t="s">
        <v>53</v>
      </c>
      <c r="Y691" s="6">
        <v>4</v>
      </c>
      <c r="Z691" s="6"/>
    </row>
    <row r="692" spans="1:26" ht="15.75" customHeight="1">
      <c r="A692" s="6"/>
      <c r="B692" s="6" t="s">
        <v>91</v>
      </c>
      <c r="C692" s="6" t="s">
        <v>2814</v>
      </c>
      <c r="D692" s="6" t="s">
        <v>2815</v>
      </c>
      <c r="E692" s="6" t="s">
        <v>2816</v>
      </c>
      <c r="F692" s="6" t="s">
        <v>2817</v>
      </c>
      <c r="G692" s="6" t="s">
        <v>2818</v>
      </c>
      <c r="H692" s="6" t="s">
        <v>2819</v>
      </c>
      <c r="I692" s="6" t="s">
        <v>2805</v>
      </c>
      <c r="J692" s="6" t="s">
        <v>2820</v>
      </c>
      <c r="K692" s="6"/>
      <c r="L692" s="6"/>
      <c r="M692" s="6" t="s">
        <v>2821</v>
      </c>
      <c r="N692" s="6"/>
      <c r="O692" s="6"/>
      <c r="P692" s="92" t="s">
        <v>1213</v>
      </c>
      <c r="Q692" s="6"/>
      <c r="R692" s="6"/>
      <c r="S692" s="6"/>
      <c r="T692" s="6"/>
      <c r="U692" s="6"/>
      <c r="V692" s="6"/>
      <c r="W692" s="6"/>
      <c r="X692" s="6"/>
      <c r="Y692" s="6">
        <v>4</v>
      </c>
      <c r="Z692" s="6"/>
    </row>
    <row r="693" spans="1:26" ht="15.75" customHeight="1">
      <c r="A693" s="6"/>
      <c r="B693" s="6" t="s">
        <v>82</v>
      </c>
      <c r="C693" s="7" t="s">
        <v>2822</v>
      </c>
      <c r="D693" s="8" t="s">
        <v>2823</v>
      </c>
      <c r="E693" s="7" t="s">
        <v>2824</v>
      </c>
      <c r="F693" s="7" t="s">
        <v>2825</v>
      </c>
      <c r="G693" s="7" t="s">
        <v>2826</v>
      </c>
      <c r="H693" s="7" t="s">
        <v>2827</v>
      </c>
      <c r="I693" s="7" t="s">
        <v>2828</v>
      </c>
      <c r="J693" s="7" t="s">
        <v>2829</v>
      </c>
      <c r="K693" s="7" t="s">
        <v>2830</v>
      </c>
      <c r="L693" s="7"/>
      <c r="M693" s="7"/>
      <c r="N693" s="7"/>
      <c r="O693" s="7"/>
      <c r="P693" s="94" t="s">
        <v>1213</v>
      </c>
      <c r="Q693" s="7"/>
      <c r="R693" s="7"/>
      <c r="S693" s="7"/>
      <c r="T693" s="7"/>
      <c r="U693" s="6"/>
      <c r="V693" s="6"/>
      <c r="W693" s="6"/>
      <c r="X693" s="6" t="s">
        <v>53</v>
      </c>
      <c r="Y693" s="6">
        <v>3</v>
      </c>
      <c r="Z693" s="6"/>
    </row>
    <row r="694" spans="1:26" ht="15.75" customHeight="1">
      <c r="A694" s="6"/>
      <c r="B694" s="7" t="s">
        <v>2831</v>
      </c>
      <c r="C694" s="7" t="s">
        <v>2832</v>
      </c>
      <c r="D694" s="7" t="s">
        <v>2833</v>
      </c>
      <c r="E694" s="7" t="s">
        <v>2834</v>
      </c>
      <c r="F694" s="7" t="s">
        <v>2835</v>
      </c>
      <c r="G694" s="7" t="s">
        <v>2836</v>
      </c>
      <c r="H694" s="7" t="s">
        <v>2837</v>
      </c>
      <c r="I694" s="7" t="s">
        <v>2838</v>
      </c>
      <c r="J694" s="7" t="s">
        <v>2839</v>
      </c>
      <c r="K694" s="7" t="s">
        <v>2840</v>
      </c>
      <c r="L694" s="7" t="s">
        <v>1705</v>
      </c>
      <c r="M694" s="7" t="s">
        <v>2841</v>
      </c>
      <c r="N694" s="7"/>
      <c r="O694" s="7"/>
      <c r="P694" s="94" t="s">
        <v>1213</v>
      </c>
      <c r="Q694" s="7"/>
      <c r="R694" s="7"/>
      <c r="S694" s="7"/>
      <c r="T694" s="7"/>
      <c r="U694" s="6"/>
      <c r="V694" s="6"/>
      <c r="W694" s="6"/>
      <c r="X694" s="6" t="s">
        <v>53</v>
      </c>
      <c r="Y694" s="6">
        <v>3</v>
      </c>
      <c r="Z694" s="6"/>
    </row>
    <row r="695" spans="1:26" ht="15.75" customHeight="1">
      <c r="A695" s="6"/>
      <c r="B695" s="7" t="s">
        <v>91</v>
      </c>
      <c r="C695" s="7" t="s">
        <v>2842</v>
      </c>
      <c r="D695" s="7" t="s">
        <v>2843</v>
      </c>
      <c r="E695" s="7" t="s">
        <v>2844</v>
      </c>
      <c r="F695" s="7" t="s">
        <v>2845</v>
      </c>
      <c r="G695" s="7" t="s">
        <v>2846</v>
      </c>
      <c r="H695" s="7" t="s">
        <v>2847</v>
      </c>
      <c r="I695" s="7" t="s">
        <v>2848</v>
      </c>
      <c r="J695" s="7" t="s">
        <v>2849</v>
      </c>
      <c r="K695" s="7" t="s">
        <v>2850</v>
      </c>
      <c r="L695" s="7"/>
      <c r="M695" s="7" t="s">
        <v>2851</v>
      </c>
      <c r="N695" s="7"/>
      <c r="O695" s="7"/>
      <c r="P695" s="92" t="s">
        <v>1213</v>
      </c>
      <c r="Q695" s="7"/>
      <c r="R695" s="7"/>
      <c r="S695" s="7"/>
      <c r="T695" s="7"/>
      <c r="U695" s="6"/>
      <c r="V695" s="6"/>
      <c r="W695" s="6"/>
      <c r="X695" s="6"/>
      <c r="Y695" s="6">
        <v>3</v>
      </c>
      <c r="Z695" s="6"/>
    </row>
    <row r="696" spans="1:26" ht="15.75" customHeight="1">
      <c r="A696" s="6" t="s">
        <v>73</v>
      </c>
      <c r="B696" s="7" t="s">
        <v>82</v>
      </c>
      <c r="C696" s="7" t="s">
        <v>2852</v>
      </c>
      <c r="D696" s="7" t="s">
        <v>2853</v>
      </c>
      <c r="E696" s="7" t="s">
        <v>2824</v>
      </c>
      <c r="F696" s="7"/>
      <c r="G696" s="7" t="s">
        <v>2854</v>
      </c>
      <c r="H696" s="7"/>
      <c r="I696" s="7" t="s">
        <v>2855</v>
      </c>
      <c r="J696" s="7" t="s">
        <v>2856</v>
      </c>
      <c r="K696" s="7"/>
      <c r="L696" s="7" t="s">
        <v>2857</v>
      </c>
      <c r="M696" s="7"/>
      <c r="N696" s="7"/>
      <c r="O696" s="7"/>
      <c r="P696" s="94" t="s">
        <v>1213</v>
      </c>
      <c r="Q696" s="7"/>
      <c r="R696" s="7"/>
      <c r="S696" s="7"/>
      <c r="T696" s="7"/>
      <c r="U696" s="6"/>
      <c r="V696" s="6"/>
      <c r="W696" s="6"/>
      <c r="X696" s="6"/>
      <c r="Y696" s="6">
        <v>3</v>
      </c>
      <c r="Z696" s="6"/>
    </row>
    <row r="697" spans="1:26" ht="15.75" customHeight="1">
      <c r="A697" s="6" t="s">
        <v>73</v>
      </c>
      <c r="B697" s="7" t="s">
        <v>82</v>
      </c>
      <c r="C697" s="7" t="s">
        <v>2858</v>
      </c>
      <c r="D697" s="7" t="s">
        <v>2859</v>
      </c>
      <c r="E697" s="7" t="s">
        <v>2860</v>
      </c>
      <c r="F697" s="7"/>
      <c r="G697" s="7" t="s">
        <v>2861</v>
      </c>
      <c r="H697" s="7"/>
      <c r="I697" s="7" t="s">
        <v>2862</v>
      </c>
      <c r="J697" s="7" t="s">
        <v>2863</v>
      </c>
      <c r="K697" s="7"/>
      <c r="L697" s="7" t="s">
        <v>2864</v>
      </c>
      <c r="M697" s="7" t="s">
        <v>2865</v>
      </c>
      <c r="N697" s="7"/>
      <c r="O697" s="7"/>
      <c r="P697" s="94" t="s">
        <v>1213</v>
      </c>
      <c r="Q697" s="7"/>
      <c r="R697" s="7"/>
      <c r="S697" s="7"/>
      <c r="T697" s="7"/>
      <c r="U697" s="6"/>
      <c r="V697" s="6"/>
      <c r="W697" s="6"/>
      <c r="X697" s="6"/>
      <c r="Y697" s="6">
        <v>4</v>
      </c>
      <c r="Z697" s="6"/>
    </row>
    <row r="698" spans="1:26" ht="69.75" customHeight="1">
      <c r="A698" s="6" t="s">
        <v>73</v>
      </c>
      <c r="B698" s="7" t="s">
        <v>82</v>
      </c>
      <c r="C698" s="7" t="s">
        <v>2866</v>
      </c>
      <c r="D698" s="7" t="s">
        <v>2867</v>
      </c>
      <c r="E698" s="7" t="s">
        <v>2868</v>
      </c>
      <c r="F698" s="7"/>
      <c r="G698" s="7" t="s">
        <v>2869</v>
      </c>
      <c r="H698" s="7"/>
      <c r="I698" s="7" t="s">
        <v>2870</v>
      </c>
      <c r="J698" s="7" t="s">
        <v>2871</v>
      </c>
      <c r="K698" s="7"/>
      <c r="L698" s="7" t="s">
        <v>2872</v>
      </c>
      <c r="M698" s="7" t="s">
        <v>2865</v>
      </c>
      <c r="N698" s="7"/>
      <c r="O698" s="7"/>
      <c r="P698" s="94" t="s">
        <v>1213</v>
      </c>
      <c r="Q698" s="7"/>
      <c r="R698" s="7"/>
      <c r="S698" s="7"/>
      <c r="T698" s="7"/>
      <c r="U698" s="6"/>
      <c r="V698" s="6"/>
      <c r="W698" s="6"/>
      <c r="X698" s="6"/>
      <c r="Y698" s="6">
        <v>4</v>
      </c>
      <c r="Z698" s="6"/>
    </row>
    <row r="699" spans="1:26" ht="69.75" customHeight="1">
      <c r="A699" s="6"/>
      <c r="B699" s="7" t="s">
        <v>91</v>
      </c>
      <c r="C699" s="7" t="s">
        <v>2873</v>
      </c>
      <c r="D699" s="7" t="s">
        <v>2874</v>
      </c>
      <c r="E699" s="7"/>
      <c r="F699" s="7"/>
      <c r="G699" s="7"/>
      <c r="H699" s="7"/>
      <c r="I699" s="7"/>
      <c r="J699" s="7"/>
      <c r="K699" s="7"/>
      <c r="L699" s="7"/>
      <c r="M699" s="7" t="s">
        <v>2875</v>
      </c>
      <c r="N699" s="6"/>
      <c r="O699" s="7"/>
      <c r="P699" s="94" t="s">
        <v>1213</v>
      </c>
      <c r="Q699" s="7"/>
      <c r="R699" s="7"/>
      <c r="S699" s="7"/>
      <c r="T699" s="7"/>
      <c r="U699" s="6"/>
      <c r="V699" s="6"/>
      <c r="W699" s="6"/>
      <c r="X699" s="6"/>
      <c r="Y699" s="6"/>
      <c r="Z699" s="6"/>
    </row>
    <row r="700" spans="1:26" ht="69.75" customHeight="1">
      <c r="A700" s="6" t="s">
        <v>73</v>
      </c>
      <c r="B700" s="7" t="s">
        <v>2876</v>
      </c>
      <c r="C700" s="7" t="s">
        <v>2877</v>
      </c>
      <c r="D700" s="7" t="s">
        <v>2878</v>
      </c>
      <c r="E700" s="7" t="s">
        <v>2879</v>
      </c>
      <c r="F700" s="7"/>
      <c r="G700" s="7" t="s">
        <v>2880</v>
      </c>
      <c r="H700" s="7"/>
      <c r="I700" s="7" t="s">
        <v>2881</v>
      </c>
      <c r="J700" s="7" t="s">
        <v>2882</v>
      </c>
      <c r="K700" s="7"/>
      <c r="L700" s="7" t="s">
        <v>2883</v>
      </c>
      <c r="M700" s="7" t="s">
        <v>2884</v>
      </c>
      <c r="N700" s="6" t="s">
        <v>2885</v>
      </c>
      <c r="O700" s="7"/>
      <c r="P700" s="94" t="s">
        <v>1213</v>
      </c>
      <c r="Q700" s="7"/>
      <c r="R700" s="7"/>
      <c r="S700" s="7"/>
      <c r="T700" s="7"/>
      <c r="U700" s="6"/>
      <c r="V700" s="6"/>
      <c r="W700" s="6"/>
      <c r="X700" s="6"/>
      <c r="Y700" s="6">
        <v>4</v>
      </c>
      <c r="Z700" s="6"/>
    </row>
    <row r="701" spans="1:26" ht="69.75" customHeight="1">
      <c r="A701" s="6" t="s">
        <v>73</v>
      </c>
      <c r="B701" s="7" t="s">
        <v>91</v>
      </c>
      <c r="C701" s="7" t="s">
        <v>2886</v>
      </c>
      <c r="D701" s="7" t="s">
        <v>2887</v>
      </c>
      <c r="E701" s="7" t="s">
        <v>2888</v>
      </c>
      <c r="F701" s="7"/>
      <c r="G701" s="7" t="s">
        <v>2889</v>
      </c>
      <c r="H701" s="7"/>
      <c r="I701" s="7" t="s">
        <v>2890</v>
      </c>
      <c r="J701" s="7" t="s">
        <v>2891</v>
      </c>
      <c r="K701" s="7"/>
      <c r="L701" s="7"/>
      <c r="M701" s="7" t="s">
        <v>2851</v>
      </c>
      <c r="N701" s="7"/>
      <c r="O701" s="7"/>
      <c r="P701" s="94" t="s">
        <v>1213</v>
      </c>
      <c r="Q701" s="7"/>
      <c r="R701" s="7"/>
      <c r="S701" s="7"/>
      <c r="T701" s="7"/>
      <c r="U701" s="6"/>
      <c r="V701" s="6" t="s">
        <v>53</v>
      </c>
      <c r="W701" s="6"/>
      <c r="X701" s="6"/>
      <c r="Y701" s="6">
        <v>4</v>
      </c>
      <c r="Z701" s="6"/>
    </row>
    <row r="702" spans="1:26" ht="69.75" customHeight="1">
      <c r="A702" s="6" t="s">
        <v>73</v>
      </c>
      <c r="B702" s="7" t="s">
        <v>82</v>
      </c>
      <c r="C702" s="7" t="s">
        <v>2892</v>
      </c>
      <c r="D702" s="7" t="s">
        <v>2893</v>
      </c>
      <c r="E702" s="7" t="s">
        <v>2894</v>
      </c>
      <c r="F702" s="7"/>
      <c r="G702" s="7" t="s">
        <v>2895</v>
      </c>
      <c r="H702" s="7"/>
      <c r="I702" s="7" t="s">
        <v>2896</v>
      </c>
      <c r="J702" s="7" t="s">
        <v>2897</v>
      </c>
      <c r="K702" s="7"/>
      <c r="L702" s="7"/>
      <c r="M702" s="7"/>
      <c r="N702" s="7"/>
      <c r="O702" s="7"/>
      <c r="P702" s="94" t="s">
        <v>1213</v>
      </c>
      <c r="Q702" s="7"/>
      <c r="R702" s="7"/>
      <c r="S702" s="7"/>
      <c r="T702" s="7"/>
      <c r="U702" s="6"/>
      <c r="V702" s="6"/>
      <c r="W702" s="6"/>
      <c r="X702" s="6"/>
      <c r="Y702" s="6">
        <v>3</v>
      </c>
      <c r="Z702" s="6"/>
    </row>
    <row r="703" spans="1:26" ht="69.75" customHeight="1">
      <c r="A703" s="6" t="s">
        <v>73</v>
      </c>
      <c r="B703" s="7" t="s">
        <v>1474</v>
      </c>
      <c r="C703" s="7" t="s">
        <v>2898</v>
      </c>
      <c r="D703" s="7" t="s">
        <v>2899</v>
      </c>
      <c r="E703" s="7" t="s">
        <v>2900</v>
      </c>
      <c r="F703" s="7"/>
      <c r="G703" s="7" t="s">
        <v>2901</v>
      </c>
      <c r="H703" s="7"/>
      <c r="I703" s="7" t="s">
        <v>2902</v>
      </c>
      <c r="J703" s="7" t="s">
        <v>2903</v>
      </c>
      <c r="K703" s="7"/>
      <c r="L703" s="7"/>
      <c r="M703" s="7" t="s">
        <v>2904</v>
      </c>
      <c r="N703" s="6" t="s">
        <v>2905</v>
      </c>
      <c r="O703" s="7"/>
      <c r="P703" s="94" t="s">
        <v>1213</v>
      </c>
      <c r="Q703" s="7"/>
      <c r="R703" s="7"/>
      <c r="S703" s="7"/>
      <c r="T703" s="7"/>
      <c r="U703" s="6"/>
      <c r="V703" s="6"/>
      <c r="W703" s="6"/>
      <c r="X703" s="6"/>
      <c r="Y703" s="6">
        <v>3</v>
      </c>
      <c r="Z703" s="6"/>
    </row>
    <row r="704" spans="1:26" ht="69.75" customHeight="1">
      <c r="A704" s="6"/>
      <c r="B704" s="7" t="s">
        <v>2906</v>
      </c>
      <c r="C704" s="7" t="s">
        <v>2907</v>
      </c>
      <c r="D704" s="7" t="s">
        <v>2908</v>
      </c>
      <c r="E704" s="7" t="s">
        <v>2909</v>
      </c>
      <c r="F704" s="7" t="s">
        <v>2910</v>
      </c>
      <c r="G704" s="7" t="s">
        <v>2911</v>
      </c>
      <c r="H704" s="7" t="s">
        <v>2912</v>
      </c>
      <c r="I704" s="7" t="s">
        <v>2913</v>
      </c>
      <c r="J704" s="7" t="s">
        <v>2914</v>
      </c>
      <c r="K704" s="7" t="s">
        <v>2915</v>
      </c>
      <c r="L704" s="7" t="s">
        <v>2916</v>
      </c>
      <c r="M704" s="7" t="s">
        <v>2917</v>
      </c>
      <c r="N704" s="7"/>
      <c r="O704" s="7"/>
      <c r="P704" s="94" t="s">
        <v>1213</v>
      </c>
      <c r="Q704" s="7" t="s">
        <v>2918</v>
      </c>
      <c r="R704" s="7" t="s">
        <v>2919</v>
      </c>
      <c r="S704" s="7"/>
      <c r="T704" s="7"/>
      <c r="U704" s="6"/>
      <c r="V704" s="6"/>
      <c r="W704" s="6"/>
      <c r="X704" s="6"/>
      <c r="Y704" s="6">
        <v>5</v>
      </c>
      <c r="Z704" s="6"/>
    </row>
    <row r="705" spans="1:26" ht="67.5" customHeight="1">
      <c r="A705" s="6" t="s">
        <v>73</v>
      </c>
      <c r="B705" s="7" t="s">
        <v>2906</v>
      </c>
      <c r="C705" s="7" t="s">
        <v>2920</v>
      </c>
      <c r="D705" s="7" t="s">
        <v>2921</v>
      </c>
      <c r="E705" s="7" t="s">
        <v>2922</v>
      </c>
      <c r="F705" s="7"/>
      <c r="G705" s="7" t="s">
        <v>2923</v>
      </c>
      <c r="H705" s="7"/>
      <c r="I705" s="7" t="s">
        <v>2924</v>
      </c>
      <c r="J705" s="7" t="s">
        <v>2925</v>
      </c>
      <c r="K705" s="7" t="s">
        <v>2915</v>
      </c>
      <c r="L705" s="7" t="s">
        <v>2916</v>
      </c>
      <c r="M705" s="7"/>
      <c r="N705" s="7"/>
      <c r="O705" s="7"/>
      <c r="P705" s="94" t="s">
        <v>1213</v>
      </c>
      <c r="Q705" s="7" t="s">
        <v>2918</v>
      </c>
      <c r="R705" s="7" t="s">
        <v>2919</v>
      </c>
      <c r="S705" s="7"/>
      <c r="T705" s="7"/>
      <c r="U705" s="6"/>
      <c r="V705" s="6"/>
      <c r="W705" s="6"/>
      <c r="X705" s="6"/>
      <c r="Y705" s="6">
        <v>5</v>
      </c>
      <c r="Z705" s="6"/>
    </row>
    <row r="706" spans="1:26" ht="15.75" customHeight="1">
      <c r="A706" s="6"/>
      <c r="B706" s="7" t="s">
        <v>820</v>
      </c>
      <c r="C706" s="6" t="s">
        <v>2781</v>
      </c>
      <c r="D706" s="8"/>
      <c r="E706" s="7"/>
      <c r="F706" s="7"/>
      <c r="G706" s="7"/>
      <c r="H706" s="7"/>
      <c r="I706" s="7"/>
      <c r="J706" s="7"/>
      <c r="K706" s="7"/>
      <c r="L706" s="7"/>
      <c r="M706" s="7"/>
      <c r="N706" s="7"/>
      <c r="O706" s="7"/>
      <c r="P706" s="95"/>
      <c r="Q706" s="7"/>
      <c r="R706" s="7"/>
      <c r="S706" s="7"/>
      <c r="T706" s="7"/>
      <c r="U706" s="6"/>
      <c r="V706" s="6"/>
      <c r="W706" s="6"/>
      <c r="X706" s="6"/>
      <c r="Y706" s="6"/>
      <c r="Z706" s="6"/>
    </row>
    <row r="707" spans="1:26" ht="15.75" customHeight="1">
      <c r="A707" s="6"/>
      <c r="B707" s="7" t="s">
        <v>1249</v>
      </c>
      <c r="C707" s="7" t="s">
        <v>2926</v>
      </c>
      <c r="D707" s="7" t="s">
        <v>2927</v>
      </c>
      <c r="E707" s="7" t="s">
        <v>2928</v>
      </c>
      <c r="F707" s="7" t="s">
        <v>2929</v>
      </c>
      <c r="G707" s="7" t="s">
        <v>2930</v>
      </c>
      <c r="H707" s="7" t="s">
        <v>2931</v>
      </c>
      <c r="I707" s="7" t="s">
        <v>2932</v>
      </c>
      <c r="J707" s="7" t="s">
        <v>2933</v>
      </c>
      <c r="K707" s="7" t="s">
        <v>2934</v>
      </c>
      <c r="L707" s="7" t="s">
        <v>2935</v>
      </c>
      <c r="M707" s="7"/>
      <c r="N707" s="7"/>
      <c r="O707" s="7"/>
      <c r="P707" s="64" t="s">
        <v>1213</v>
      </c>
      <c r="Q707" s="7" t="s">
        <v>2936</v>
      </c>
      <c r="R707" s="66" t="s">
        <v>2937</v>
      </c>
      <c r="S707" s="7"/>
      <c r="T707" s="7"/>
      <c r="U707" s="6"/>
      <c r="V707" s="6"/>
      <c r="W707" s="6"/>
      <c r="X707" s="6" t="s">
        <v>53</v>
      </c>
      <c r="Y707" s="6">
        <v>3</v>
      </c>
      <c r="Z707" s="6"/>
    </row>
    <row r="708" spans="1:26" ht="15.75" customHeight="1">
      <c r="A708" s="6"/>
      <c r="B708" s="7" t="s">
        <v>820</v>
      </c>
      <c r="C708" s="7" t="s">
        <v>1583</v>
      </c>
      <c r="D708" s="90"/>
      <c r="E708" s="6"/>
      <c r="F708" s="6"/>
      <c r="G708" s="6"/>
      <c r="H708" s="6"/>
      <c r="I708" s="6"/>
      <c r="J708" s="6"/>
      <c r="K708" s="6"/>
      <c r="L708" s="7"/>
      <c r="M708" s="7"/>
      <c r="N708" s="7"/>
      <c r="O708" s="7"/>
      <c r="P708" s="7"/>
      <c r="Q708" s="7"/>
      <c r="R708" s="7"/>
      <c r="S708" s="7"/>
      <c r="T708" s="7"/>
      <c r="U708" s="6"/>
      <c r="V708" s="6"/>
      <c r="W708" s="6"/>
      <c r="X708" s="6"/>
      <c r="Y708" s="6"/>
      <c r="Z708" s="6"/>
    </row>
    <row r="709" spans="1:26" ht="15.75" customHeight="1">
      <c r="A709" s="6"/>
      <c r="B709" s="7" t="s">
        <v>60</v>
      </c>
      <c r="C709" s="6" t="s">
        <v>2938</v>
      </c>
      <c r="D709" s="8"/>
      <c r="E709" s="7"/>
      <c r="F709" s="7"/>
      <c r="G709" s="7"/>
      <c r="H709" s="7"/>
      <c r="I709" s="7"/>
      <c r="J709" s="7"/>
      <c r="K709" s="7"/>
      <c r="L709" s="7"/>
      <c r="M709" s="7"/>
      <c r="N709" s="7"/>
      <c r="O709" s="7"/>
      <c r="P709" s="7"/>
      <c r="Q709" s="7"/>
      <c r="R709" s="7"/>
      <c r="S709" s="7"/>
      <c r="T709" s="7"/>
      <c r="U709" s="6" t="s">
        <v>62</v>
      </c>
      <c r="V709" s="6" t="s">
        <v>53</v>
      </c>
      <c r="W709" s="6"/>
      <c r="X709" s="6"/>
      <c r="Y709" s="6"/>
      <c r="Z709" s="6"/>
    </row>
    <row r="710" spans="1:26" ht="15.75" customHeight="1">
      <c r="A710" s="6" t="s">
        <v>73</v>
      </c>
      <c r="B710" s="7" t="s">
        <v>60</v>
      </c>
      <c r="C710" s="6" t="s">
        <v>2939</v>
      </c>
      <c r="D710" s="8"/>
      <c r="E710" s="7"/>
      <c r="F710" s="7"/>
      <c r="G710" s="7"/>
      <c r="H710" s="7"/>
      <c r="I710" s="7"/>
      <c r="J710" s="7"/>
      <c r="K710" s="7"/>
      <c r="L710" s="7"/>
      <c r="M710" s="7"/>
      <c r="N710" s="7"/>
      <c r="O710" s="7"/>
      <c r="P710" s="7"/>
      <c r="Q710" s="7"/>
      <c r="R710" s="7"/>
      <c r="S710" s="7"/>
      <c r="T710" s="7"/>
      <c r="U710" s="6" t="s">
        <v>62</v>
      </c>
      <c r="V710" s="6"/>
      <c r="W710" s="6"/>
      <c r="X710" s="6"/>
      <c r="Y710" s="6"/>
      <c r="Z710" s="6"/>
    </row>
    <row r="711" spans="1:26" ht="15.75" customHeight="1">
      <c r="A711" s="6"/>
      <c r="B711" s="7" t="s">
        <v>46</v>
      </c>
      <c r="C711" s="6" t="s">
        <v>2940</v>
      </c>
      <c r="D711" s="8"/>
      <c r="E711" s="7"/>
      <c r="F711" s="7"/>
      <c r="G711" s="7"/>
      <c r="H711" s="7"/>
      <c r="I711" s="7"/>
      <c r="J711" s="7"/>
      <c r="K711" s="7"/>
      <c r="L711" s="7"/>
      <c r="M711" s="7"/>
      <c r="N711" s="7"/>
      <c r="O711" s="7"/>
      <c r="P711" s="7"/>
      <c r="Q711" s="7"/>
      <c r="R711" s="7"/>
      <c r="S711" s="7"/>
      <c r="T711" s="7"/>
      <c r="U711" s="6" t="s">
        <v>2941</v>
      </c>
      <c r="V711" s="6"/>
      <c r="W711" s="6"/>
      <c r="X711" s="6"/>
      <c r="Y711" s="6"/>
      <c r="Z711" s="6"/>
    </row>
    <row r="712" spans="1:26" ht="15.75" customHeight="1">
      <c r="A712" s="6"/>
      <c r="B712" s="7" t="s">
        <v>68</v>
      </c>
      <c r="C712" s="7" t="s">
        <v>2942</v>
      </c>
      <c r="D712" s="8" t="s">
        <v>2943</v>
      </c>
      <c r="E712" s="8"/>
      <c r="F712" s="8"/>
      <c r="G712" s="8"/>
      <c r="H712" s="8"/>
      <c r="I712" s="8"/>
      <c r="J712" s="8"/>
      <c r="K712" s="8"/>
      <c r="L712" s="8"/>
      <c r="M712" s="7" t="s">
        <v>2944</v>
      </c>
      <c r="N712" s="7"/>
      <c r="O712" s="7"/>
      <c r="P712" s="7"/>
      <c r="Q712" s="7"/>
      <c r="R712" s="7"/>
      <c r="S712" s="7"/>
      <c r="T712" s="7"/>
      <c r="U712" s="6"/>
      <c r="V712" s="6"/>
      <c r="W712" s="6"/>
      <c r="X712" s="6"/>
      <c r="Y712" s="6"/>
      <c r="Z712" s="6"/>
    </row>
    <row r="713" spans="1:26" ht="15.75" customHeight="1">
      <c r="A713" s="6"/>
      <c r="B713" s="7" t="s">
        <v>65</v>
      </c>
      <c r="C713" s="6" t="s">
        <v>2945</v>
      </c>
      <c r="D713" s="8" t="s">
        <v>2946</v>
      </c>
      <c r="E713" s="7"/>
      <c r="F713" s="7"/>
      <c r="G713" s="7"/>
      <c r="H713" s="7"/>
      <c r="I713" s="7"/>
      <c r="J713" s="7"/>
      <c r="K713" s="7"/>
      <c r="L713" s="7"/>
      <c r="M713" s="7"/>
      <c r="N713" s="7"/>
      <c r="O713" s="7"/>
      <c r="P713" s="7"/>
      <c r="Q713" s="7"/>
      <c r="R713" s="7"/>
      <c r="S713" s="7"/>
      <c r="T713" s="7"/>
      <c r="U713" s="6"/>
      <c r="V713" s="6"/>
      <c r="W713" s="6"/>
      <c r="X713" s="6"/>
      <c r="Y713" s="6"/>
      <c r="Z713" s="6"/>
    </row>
    <row r="714" spans="1:26" ht="15.75" customHeight="1">
      <c r="A714" s="6"/>
      <c r="B714" s="6" t="s">
        <v>46</v>
      </c>
      <c r="C714" s="11" t="s">
        <v>2947</v>
      </c>
      <c r="D714" s="11" t="s">
        <v>2948</v>
      </c>
      <c r="E714" s="11"/>
      <c r="F714" s="11"/>
      <c r="G714" s="11"/>
      <c r="H714" s="11"/>
      <c r="I714" s="11"/>
      <c r="J714" s="11"/>
      <c r="K714" s="11"/>
      <c r="L714" s="11"/>
      <c r="M714" s="11"/>
      <c r="N714" s="6"/>
      <c r="O714" s="11"/>
      <c r="P714" s="150"/>
      <c r="Q714" s="11"/>
      <c r="R714" s="11"/>
      <c r="S714" s="11"/>
      <c r="T714" s="11"/>
      <c r="U714" s="6" t="s">
        <v>2949</v>
      </c>
      <c r="V714" s="11"/>
      <c r="W714" s="11"/>
      <c r="X714" s="6"/>
      <c r="Y714" s="11"/>
      <c r="Z714" s="11"/>
    </row>
    <row r="715" spans="1:26" ht="15.75" customHeight="1">
      <c r="A715" s="6"/>
      <c r="B715" s="6" t="s">
        <v>46</v>
      </c>
      <c r="C715" s="11" t="s">
        <v>2950</v>
      </c>
      <c r="D715" s="11" t="s">
        <v>2951</v>
      </c>
      <c r="E715" s="11"/>
      <c r="F715" s="11"/>
      <c r="G715" s="11"/>
      <c r="H715" s="11"/>
      <c r="I715" s="11"/>
      <c r="J715" s="11"/>
      <c r="K715" s="11"/>
      <c r="L715" s="11"/>
      <c r="M715" s="11"/>
      <c r="N715" s="6"/>
      <c r="O715" s="11"/>
      <c r="P715" s="150"/>
      <c r="Q715" s="11"/>
      <c r="R715" s="11"/>
      <c r="S715" s="11"/>
      <c r="T715" s="11"/>
      <c r="U715" s="6" t="s">
        <v>2952</v>
      </c>
      <c r="V715" s="11"/>
      <c r="W715" s="11"/>
      <c r="X715" s="6"/>
      <c r="Y715" s="11"/>
      <c r="Z715" s="11"/>
    </row>
    <row r="716" spans="1:26" ht="15.75" customHeight="1">
      <c r="A716" s="6"/>
      <c r="B716" s="7" t="s">
        <v>46</v>
      </c>
      <c r="C716" s="6" t="s">
        <v>2749</v>
      </c>
      <c r="D716" s="11" t="s">
        <v>2750</v>
      </c>
      <c r="E716" s="11"/>
      <c r="F716" s="11"/>
      <c r="G716" s="11"/>
      <c r="H716" s="11"/>
      <c r="I716" s="11"/>
      <c r="J716" s="11"/>
      <c r="K716" s="11"/>
      <c r="L716" s="11"/>
      <c r="M716" s="7"/>
      <c r="N716" s="6"/>
      <c r="O716" s="6"/>
      <c r="P716" s="7"/>
      <c r="Q716" s="6"/>
      <c r="R716" s="6"/>
      <c r="S716" s="6"/>
      <c r="T716" s="6"/>
      <c r="U716" s="6" t="s">
        <v>2953</v>
      </c>
      <c r="V716" s="6"/>
      <c r="W716" s="6"/>
      <c r="X716" s="6"/>
      <c r="Y716" s="6"/>
      <c r="Z716" s="6"/>
    </row>
    <row r="717" spans="1:26" ht="15.75" customHeight="1">
      <c r="A717" s="6"/>
      <c r="B717" s="7" t="s">
        <v>2954</v>
      </c>
      <c r="C717" s="8" t="s">
        <v>2955</v>
      </c>
      <c r="D717" s="8" t="s">
        <v>2956</v>
      </c>
      <c r="E717" s="8" t="s">
        <v>2957</v>
      </c>
      <c r="F717" s="8"/>
      <c r="G717" s="8" t="s">
        <v>2958</v>
      </c>
      <c r="H717" s="8"/>
      <c r="I717" s="8" t="s">
        <v>2959</v>
      </c>
      <c r="J717" s="8" t="s">
        <v>2960</v>
      </c>
      <c r="K717" s="8" t="s">
        <v>2961</v>
      </c>
      <c r="L717" s="8" t="s">
        <v>2962</v>
      </c>
      <c r="M717" s="8"/>
      <c r="N717" s="7" t="s">
        <v>2963</v>
      </c>
      <c r="O717" s="8"/>
      <c r="P717" s="150" t="s">
        <v>1213</v>
      </c>
      <c r="Q717" s="8"/>
      <c r="R717" s="8"/>
      <c r="S717" s="8"/>
      <c r="T717" s="8"/>
      <c r="U717" s="6"/>
      <c r="V717" s="11"/>
      <c r="W717" s="11"/>
      <c r="X717" s="6" t="s">
        <v>53</v>
      </c>
      <c r="Y717" s="11" t="s">
        <v>2964</v>
      </c>
      <c r="Z717" s="11"/>
    </row>
    <row r="718" spans="1:26" ht="15.75" customHeight="1">
      <c r="A718" s="11"/>
      <c r="B718" s="8" t="s">
        <v>91</v>
      </c>
      <c r="C718" s="8" t="s">
        <v>2965</v>
      </c>
      <c r="D718" s="8" t="s">
        <v>2966</v>
      </c>
      <c r="E718" s="8" t="s">
        <v>2967</v>
      </c>
      <c r="F718" s="8"/>
      <c r="G718" s="8" t="s">
        <v>2968</v>
      </c>
      <c r="H718" s="8"/>
      <c r="I718" s="8" t="s">
        <v>2969</v>
      </c>
      <c r="J718" s="8" t="s">
        <v>2970</v>
      </c>
      <c r="K718" s="8" t="s">
        <v>2687</v>
      </c>
      <c r="L718" s="8"/>
      <c r="M718" s="8" t="s">
        <v>2971</v>
      </c>
      <c r="N718" s="8"/>
      <c r="O718" s="7"/>
      <c r="P718" s="151" t="s">
        <v>1213</v>
      </c>
      <c r="Q718" s="67" t="s">
        <v>1103</v>
      </c>
      <c r="R718" s="7" t="s">
        <v>2689</v>
      </c>
      <c r="S718" s="7"/>
      <c r="T718" s="7"/>
      <c r="U718" s="11"/>
      <c r="V718" s="11"/>
      <c r="W718" s="11"/>
      <c r="X718" s="11"/>
      <c r="Y718" s="11" t="s">
        <v>2964</v>
      </c>
      <c r="Z718" s="11"/>
    </row>
    <row r="719" spans="1:26" ht="15.75" customHeight="1">
      <c r="A719" s="6" t="s">
        <v>73</v>
      </c>
      <c r="B719" s="7" t="s">
        <v>2201</v>
      </c>
      <c r="C719" s="7" t="s">
        <v>2972</v>
      </c>
      <c r="D719" s="8" t="s">
        <v>2973</v>
      </c>
      <c r="E719" s="8" t="s">
        <v>2974</v>
      </c>
      <c r="F719" s="8"/>
      <c r="G719" s="7" t="s">
        <v>2975</v>
      </c>
      <c r="H719" s="8"/>
      <c r="I719" s="147" t="s">
        <v>2976</v>
      </c>
      <c r="J719" s="93" t="s">
        <v>2977</v>
      </c>
      <c r="K719" s="7"/>
      <c r="L719" s="7"/>
      <c r="M719" s="8"/>
      <c r="N719" s="8"/>
      <c r="O719" s="7"/>
      <c r="P719" s="151" t="s">
        <v>1213</v>
      </c>
      <c r="Q719" s="6"/>
      <c r="R719" s="7"/>
      <c r="S719" s="7"/>
      <c r="T719" s="6" t="s">
        <v>2213</v>
      </c>
      <c r="U719" s="6"/>
      <c r="V719" s="6"/>
      <c r="W719" s="6"/>
      <c r="X719" s="6"/>
      <c r="Y719" s="6">
        <v>5</v>
      </c>
      <c r="Z719" s="6"/>
    </row>
    <row r="720" spans="1:26" ht="15.75" customHeight="1">
      <c r="A720" s="6" t="s">
        <v>73</v>
      </c>
      <c r="B720" s="7" t="s">
        <v>2978</v>
      </c>
      <c r="C720" s="7" t="s">
        <v>2979</v>
      </c>
      <c r="D720" s="8" t="s">
        <v>2980</v>
      </c>
      <c r="E720" s="8" t="s">
        <v>2981</v>
      </c>
      <c r="F720" s="8"/>
      <c r="G720" s="7" t="s">
        <v>2982</v>
      </c>
      <c r="H720" s="8"/>
      <c r="I720" s="147" t="s">
        <v>2983</v>
      </c>
      <c r="J720" s="93" t="s">
        <v>2983</v>
      </c>
      <c r="K720" s="7"/>
      <c r="L720" s="7"/>
      <c r="M720" s="8"/>
      <c r="N720" s="152"/>
      <c r="O720" s="7"/>
      <c r="P720" s="151" t="s">
        <v>1213</v>
      </c>
      <c r="Q720" s="6"/>
      <c r="R720" s="7"/>
      <c r="S720" s="7"/>
      <c r="T720" s="7"/>
      <c r="U720" s="6"/>
      <c r="V720" s="6"/>
      <c r="W720" s="6"/>
      <c r="X720" s="6"/>
      <c r="Y720" s="6">
        <v>5</v>
      </c>
      <c r="Z720" s="6"/>
    </row>
    <row r="721" spans="1:26" ht="15.75" customHeight="1">
      <c r="A721" s="6" t="s">
        <v>73</v>
      </c>
      <c r="B721" s="7" t="s">
        <v>68</v>
      </c>
      <c r="C721" s="6" t="s">
        <v>2984</v>
      </c>
      <c r="D721" s="8"/>
      <c r="E721" s="6"/>
      <c r="F721" s="6"/>
      <c r="G721" s="6"/>
      <c r="H721" s="6"/>
      <c r="I721" s="6"/>
      <c r="J721" s="6"/>
      <c r="K721" s="6"/>
      <c r="L721" s="6"/>
      <c r="M721" s="7"/>
      <c r="N721" s="6" t="s">
        <v>2985</v>
      </c>
      <c r="O721" s="6"/>
      <c r="P721" s="151" t="s">
        <v>1213</v>
      </c>
      <c r="Q721" s="6"/>
      <c r="R721" s="6"/>
      <c r="S721" s="6"/>
      <c r="T721" s="6"/>
      <c r="U721" s="6"/>
      <c r="V721" s="6"/>
      <c r="W721" s="6"/>
      <c r="X721" s="6"/>
      <c r="Y721" s="6"/>
      <c r="Z721" s="6"/>
    </row>
    <row r="722" spans="1:26" ht="15.75" customHeight="1">
      <c r="A722" s="6" t="s">
        <v>73</v>
      </c>
      <c r="B722" s="7" t="s">
        <v>65</v>
      </c>
      <c r="C722" s="6" t="s">
        <v>2986</v>
      </c>
      <c r="D722" s="8" t="s">
        <v>2987</v>
      </c>
      <c r="E722" s="8" t="s">
        <v>2988</v>
      </c>
      <c r="F722" s="6"/>
      <c r="G722" s="6" t="s">
        <v>2989</v>
      </c>
      <c r="H722" s="6"/>
      <c r="I722" s="6" t="s">
        <v>2990</v>
      </c>
      <c r="J722" s="6" t="s">
        <v>2991</v>
      </c>
      <c r="K722" s="6"/>
      <c r="L722" s="6"/>
      <c r="M722" s="8" t="s">
        <v>2992</v>
      </c>
      <c r="N722" s="6"/>
      <c r="O722" s="6"/>
      <c r="P722" s="92"/>
      <c r="Q722" s="6"/>
      <c r="R722" s="6"/>
      <c r="S722" s="6"/>
      <c r="T722" s="6"/>
      <c r="U722" s="6"/>
      <c r="V722" s="6"/>
      <c r="W722" s="6"/>
      <c r="X722" s="6"/>
      <c r="Y722" s="6">
        <v>5</v>
      </c>
      <c r="Z722" s="6"/>
    </row>
    <row r="723" spans="1:26" ht="15.75" customHeight="1">
      <c r="A723" s="6" t="s">
        <v>73</v>
      </c>
      <c r="B723" s="7" t="s">
        <v>2993</v>
      </c>
      <c r="C723" s="7" t="s">
        <v>2994</v>
      </c>
      <c r="D723" s="8" t="s">
        <v>2995</v>
      </c>
      <c r="E723" s="8" t="s">
        <v>2996</v>
      </c>
      <c r="F723" s="6"/>
      <c r="G723" s="6"/>
      <c r="H723" s="6"/>
      <c r="I723" s="6"/>
      <c r="J723" s="6"/>
      <c r="K723" s="6"/>
      <c r="L723" s="6"/>
      <c r="M723" s="8" t="s">
        <v>2992</v>
      </c>
      <c r="N723" s="6"/>
      <c r="O723" s="6"/>
      <c r="P723" s="92" t="s">
        <v>1213</v>
      </c>
      <c r="Q723" s="6"/>
      <c r="R723" s="6"/>
      <c r="S723" s="6"/>
      <c r="T723" s="6"/>
      <c r="U723" s="6"/>
      <c r="V723" s="6"/>
      <c r="W723" s="6"/>
      <c r="X723" s="6"/>
      <c r="Y723" s="6">
        <v>2</v>
      </c>
      <c r="Z723" s="6"/>
    </row>
    <row r="724" spans="1:26" ht="15.75" customHeight="1">
      <c r="A724" s="6" t="s">
        <v>73</v>
      </c>
      <c r="B724" s="7" t="s">
        <v>2993</v>
      </c>
      <c r="C724" s="7" t="s">
        <v>2997</v>
      </c>
      <c r="D724" s="8" t="s">
        <v>2998</v>
      </c>
      <c r="E724" s="6" t="s">
        <v>2999</v>
      </c>
      <c r="F724" s="6"/>
      <c r="G724" s="6"/>
      <c r="H724" s="6"/>
      <c r="I724" s="6"/>
      <c r="J724" s="6"/>
      <c r="K724" s="6"/>
      <c r="L724" s="6"/>
      <c r="M724" s="8" t="s">
        <v>2992</v>
      </c>
      <c r="N724" s="6"/>
      <c r="O724" s="6"/>
      <c r="P724" s="92" t="s">
        <v>1213</v>
      </c>
      <c r="Q724" s="6"/>
      <c r="R724" s="6"/>
      <c r="S724" s="6"/>
      <c r="T724" s="6"/>
      <c r="U724" s="6"/>
      <c r="V724" s="6"/>
      <c r="W724" s="6"/>
      <c r="X724" s="6"/>
      <c r="Y724" s="6">
        <v>3</v>
      </c>
      <c r="Z724" s="6"/>
    </row>
    <row r="725" spans="1:26" ht="15.75" customHeight="1">
      <c r="A725" s="6" t="s">
        <v>73</v>
      </c>
      <c r="B725" s="7" t="s">
        <v>2993</v>
      </c>
      <c r="C725" s="7" t="s">
        <v>3000</v>
      </c>
      <c r="D725" s="8" t="s">
        <v>3001</v>
      </c>
      <c r="E725" s="6" t="s">
        <v>3002</v>
      </c>
      <c r="F725" s="6"/>
      <c r="G725" s="6"/>
      <c r="H725" s="6"/>
      <c r="I725" s="6"/>
      <c r="J725" s="6"/>
      <c r="K725" s="6"/>
      <c r="L725" s="6"/>
      <c r="M725" s="8" t="s">
        <v>2992</v>
      </c>
      <c r="N725" s="6"/>
      <c r="O725" s="6"/>
      <c r="P725" s="92" t="s">
        <v>1213</v>
      </c>
      <c r="Q725" s="6"/>
      <c r="R725" s="6"/>
      <c r="S725" s="6"/>
      <c r="T725" s="6"/>
      <c r="U725" s="6"/>
      <c r="V725" s="6"/>
      <c r="W725" s="6"/>
      <c r="X725" s="6"/>
      <c r="Y725" s="6">
        <v>2</v>
      </c>
      <c r="Z725" s="6"/>
    </row>
    <row r="726" spans="1:26" ht="15.75" customHeight="1">
      <c r="A726" s="6" t="s">
        <v>73</v>
      </c>
      <c r="B726" s="7" t="s">
        <v>2993</v>
      </c>
      <c r="C726" s="7" t="s">
        <v>3003</v>
      </c>
      <c r="D726" s="8" t="s">
        <v>3004</v>
      </c>
      <c r="E726" s="6" t="s">
        <v>3005</v>
      </c>
      <c r="F726" s="6"/>
      <c r="G726" s="6"/>
      <c r="H726" s="6"/>
      <c r="I726" s="6"/>
      <c r="J726" s="6"/>
      <c r="K726" s="6"/>
      <c r="L726" s="6"/>
      <c r="M726" s="8" t="s">
        <v>2992</v>
      </c>
      <c r="N726" s="6"/>
      <c r="O726" s="6"/>
      <c r="P726" s="92" t="s">
        <v>1213</v>
      </c>
      <c r="Q726" s="6"/>
      <c r="R726" s="6"/>
      <c r="S726" s="6"/>
      <c r="T726" s="6"/>
      <c r="U726" s="6"/>
      <c r="V726" s="6"/>
      <c r="W726" s="6"/>
      <c r="X726" s="6"/>
      <c r="Y726" s="6">
        <v>2</v>
      </c>
      <c r="Z726" s="6"/>
    </row>
    <row r="727" spans="1:26" ht="15.75" customHeight="1">
      <c r="A727" s="6" t="s">
        <v>73</v>
      </c>
      <c r="B727" s="7" t="s">
        <v>820</v>
      </c>
      <c r="C727" s="6" t="s">
        <v>2984</v>
      </c>
      <c r="D727" s="8"/>
      <c r="E727" s="6"/>
      <c r="F727" s="6"/>
      <c r="G727" s="6"/>
      <c r="H727" s="6"/>
      <c r="I727" s="6"/>
      <c r="J727" s="6"/>
      <c r="K727" s="6"/>
      <c r="L727" s="6"/>
      <c r="M727" s="7"/>
      <c r="N727" s="6"/>
      <c r="O727" s="6"/>
      <c r="P727" s="92"/>
      <c r="Q727" s="6"/>
      <c r="R727" s="6"/>
      <c r="S727" s="6"/>
      <c r="T727" s="6"/>
      <c r="U727" s="6"/>
      <c r="V727" s="6"/>
      <c r="W727" s="6"/>
      <c r="X727" s="6"/>
      <c r="Y727" s="6"/>
      <c r="Z727" s="6"/>
    </row>
    <row r="728" spans="1:26" ht="15.75" customHeight="1">
      <c r="A728" s="6" t="s">
        <v>73</v>
      </c>
      <c r="B728" s="7" t="s">
        <v>1249</v>
      </c>
      <c r="C728" s="7" t="s">
        <v>3006</v>
      </c>
      <c r="D728" s="8" t="s">
        <v>3007</v>
      </c>
      <c r="E728" s="8" t="s">
        <v>3008</v>
      </c>
      <c r="F728" s="8"/>
      <c r="G728" s="7" t="s">
        <v>3009</v>
      </c>
      <c r="H728" s="8"/>
      <c r="I728" s="8" t="s">
        <v>3010</v>
      </c>
      <c r="J728" s="8" t="s">
        <v>3011</v>
      </c>
      <c r="K728" s="7"/>
      <c r="L728" s="7"/>
      <c r="M728" s="8" t="s">
        <v>2992</v>
      </c>
      <c r="N728" s="152"/>
      <c r="O728" s="7"/>
      <c r="P728" s="151" t="s">
        <v>1213</v>
      </c>
      <c r="Q728" s="6" t="s">
        <v>3012</v>
      </c>
      <c r="R728" s="7" t="s">
        <v>3013</v>
      </c>
      <c r="S728" s="7"/>
      <c r="T728" s="7"/>
      <c r="U728" s="6"/>
      <c r="V728" s="6"/>
      <c r="W728" s="6"/>
      <c r="X728" s="6"/>
      <c r="Y728" s="6">
        <v>5</v>
      </c>
      <c r="Z728" s="6"/>
    </row>
    <row r="729" spans="1:26" ht="15.75" customHeight="1">
      <c r="A729" s="6" t="s">
        <v>73</v>
      </c>
      <c r="B729" s="7" t="s">
        <v>1273</v>
      </c>
      <c r="C729" s="7" t="s">
        <v>3014</v>
      </c>
      <c r="D729" s="8" t="s">
        <v>3015</v>
      </c>
      <c r="E729" s="8" t="s">
        <v>3016</v>
      </c>
      <c r="F729" s="8"/>
      <c r="G729" s="7" t="s">
        <v>3017</v>
      </c>
      <c r="H729" s="8"/>
      <c r="I729" s="147" t="s">
        <v>3018</v>
      </c>
      <c r="J729" s="93" t="s">
        <v>3019</v>
      </c>
      <c r="K729" s="7"/>
      <c r="L729" s="7" t="s">
        <v>3020</v>
      </c>
      <c r="M729" s="67"/>
      <c r="N729" s="152"/>
      <c r="O729" s="7"/>
      <c r="P729" s="151" t="s">
        <v>1213</v>
      </c>
      <c r="Q729" s="6"/>
      <c r="R729" s="7"/>
      <c r="S729" s="7"/>
      <c r="T729" s="7"/>
      <c r="U729" s="6"/>
      <c r="V729" s="6"/>
      <c r="W729" s="6"/>
      <c r="X729" s="6"/>
      <c r="Y729" s="6">
        <v>5</v>
      </c>
      <c r="Z729" s="6"/>
    </row>
    <row r="730" spans="1:26" ht="15.75" customHeight="1">
      <c r="A730" s="6" t="s">
        <v>73</v>
      </c>
      <c r="B730" s="7" t="s">
        <v>82</v>
      </c>
      <c r="C730" s="7" t="s">
        <v>3021</v>
      </c>
      <c r="D730" s="8" t="s">
        <v>3022</v>
      </c>
      <c r="E730" s="8"/>
      <c r="F730" s="8"/>
      <c r="G730" s="7"/>
      <c r="H730" s="8"/>
      <c r="I730" s="147"/>
      <c r="J730" s="93"/>
      <c r="K730" s="7"/>
      <c r="L730" s="7"/>
      <c r="M730" s="7" t="s">
        <v>3023</v>
      </c>
      <c r="N730" s="152"/>
      <c r="O730" s="7"/>
      <c r="P730" s="151" t="s">
        <v>1213</v>
      </c>
      <c r="Q730" s="6"/>
      <c r="R730" s="7"/>
      <c r="S730" s="7"/>
      <c r="T730" s="7"/>
      <c r="U730" s="6"/>
      <c r="V730" s="6"/>
      <c r="W730" s="6"/>
      <c r="X730" s="6"/>
      <c r="Y730" s="6"/>
      <c r="Z730" s="6"/>
    </row>
    <row r="731" spans="1:26" ht="15.75" customHeight="1">
      <c r="A731" s="6"/>
      <c r="B731" s="7" t="s">
        <v>3024</v>
      </c>
      <c r="C731" s="7" t="s">
        <v>3025</v>
      </c>
      <c r="D731" s="8" t="s">
        <v>3026</v>
      </c>
      <c r="E731" s="8" t="s">
        <v>3027</v>
      </c>
      <c r="F731" s="8"/>
      <c r="G731" s="7" t="s">
        <v>3028</v>
      </c>
      <c r="H731" s="8"/>
      <c r="I731" s="147" t="s">
        <v>3029</v>
      </c>
      <c r="J731" s="93" t="s">
        <v>3030</v>
      </c>
      <c r="K731" s="7"/>
      <c r="L731" s="7" t="s">
        <v>3031</v>
      </c>
      <c r="M731" s="67" t="s">
        <v>3032</v>
      </c>
      <c r="N731" s="152"/>
      <c r="O731" s="7"/>
      <c r="P731" s="151" t="s">
        <v>1213</v>
      </c>
      <c r="Q731" s="6"/>
      <c r="R731" s="7"/>
      <c r="S731" s="7"/>
      <c r="T731" s="7"/>
      <c r="U731" s="6"/>
      <c r="V731" s="6"/>
      <c r="W731" s="6"/>
      <c r="X731" s="6"/>
      <c r="Y731" s="6">
        <v>5</v>
      </c>
      <c r="Z731" s="6"/>
    </row>
    <row r="732" spans="1:26" ht="15.75" customHeight="1">
      <c r="A732" s="6" t="s">
        <v>73</v>
      </c>
      <c r="B732" s="7" t="s">
        <v>3033</v>
      </c>
      <c r="C732" s="7" t="s">
        <v>3034</v>
      </c>
      <c r="D732" s="8" t="s">
        <v>3035</v>
      </c>
      <c r="E732" s="8" t="s">
        <v>3036</v>
      </c>
      <c r="F732" s="8"/>
      <c r="G732" s="7" t="s">
        <v>3037</v>
      </c>
      <c r="H732" s="8"/>
      <c r="I732" s="147" t="s">
        <v>3038</v>
      </c>
      <c r="J732" s="93" t="s">
        <v>3039</v>
      </c>
      <c r="K732" s="7"/>
      <c r="L732" s="7" t="s">
        <v>3040</v>
      </c>
      <c r="M732" s="67" t="s">
        <v>3032</v>
      </c>
      <c r="N732" s="152"/>
      <c r="O732" s="7"/>
      <c r="P732" s="151" t="s">
        <v>1213</v>
      </c>
      <c r="Q732" s="6"/>
      <c r="R732" s="7"/>
      <c r="S732" s="7"/>
      <c r="T732" s="7"/>
      <c r="U732" s="6"/>
      <c r="V732" s="6"/>
      <c r="W732" s="6"/>
      <c r="X732" s="6"/>
      <c r="Y732" s="6">
        <v>3</v>
      </c>
      <c r="Z732" s="6"/>
    </row>
    <row r="733" spans="1:26" ht="15.75" customHeight="1">
      <c r="A733" s="6" t="s">
        <v>73</v>
      </c>
      <c r="B733" s="7" t="s">
        <v>82</v>
      </c>
      <c r="C733" s="7" t="s">
        <v>3041</v>
      </c>
      <c r="D733" s="8" t="s">
        <v>3042</v>
      </c>
      <c r="E733" s="8"/>
      <c r="F733" s="8"/>
      <c r="G733" s="7"/>
      <c r="H733" s="8"/>
      <c r="I733" s="147"/>
      <c r="J733" s="93"/>
      <c r="K733" s="7"/>
      <c r="L733" s="7" t="s">
        <v>3043</v>
      </c>
      <c r="M733" s="7" t="s">
        <v>3044</v>
      </c>
      <c r="N733" s="152"/>
      <c r="O733" s="7"/>
      <c r="P733" s="151" t="s">
        <v>1213</v>
      </c>
      <c r="Q733" s="6"/>
      <c r="R733" s="7"/>
      <c r="S733" s="7"/>
      <c r="T733" s="7"/>
      <c r="U733" s="6"/>
      <c r="V733" s="6"/>
      <c r="W733" s="6"/>
      <c r="X733" s="6"/>
      <c r="Y733" s="6"/>
      <c r="Z733" s="6"/>
    </row>
    <row r="734" spans="1:26" ht="15.75" customHeight="1">
      <c r="A734" s="6" t="s">
        <v>73</v>
      </c>
      <c r="B734" s="7" t="s">
        <v>91</v>
      </c>
      <c r="C734" s="7" t="s">
        <v>3045</v>
      </c>
      <c r="D734" s="8" t="s">
        <v>3046</v>
      </c>
      <c r="E734" s="8" t="s">
        <v>3047</v>
      </c>
      <c r="F734" s="8"/>
      <c r="G734" s="8" t="s">
        <v>3048</v>
      </c>
      <c r="H734" s="8"/>
      <c r="I734" s="11" t="s">
        <v>3049</v>
      </c>
      <c r="J734" s="11" t="s">
        <v>3050</v>
      </c>
      <c r="K734" s="8"/>
      <c r="L734" s="8"/>
      <c r="M734" s="8" t="s">
        <v>3051</v>
      </c>
      <c r="N734" s="153"/>
      <c r="O734" s="8"/>
      <c r="P734" s="151" t="s">
        <v>1213</v>
      </c>
      <c r="Q734" s="67" t="s">
        <v>1103</v>
      </c>
      <c r="R734" s="7" t="s">
        <v>2689</v>
      </c>
      <c r="S734" s="8"/>
      <c r="T734" s="8"/>
      <c r="U734" s="11"/>
      <c r="V734" s="11"/>
      <c r="W734" s="11"/>
      <c r="X734" s="6"/>
      <c r="Y734" s="11" t="s">
        <v>3052</v>
      </c>
      <c r="Z734" s="11"/>
    </row>
    <row r="735" spans="1:26" ht="15.75" customHeight="1">
      <c r="A735" s="6"/>
      <c r="B735" s="7" t="s">
        <v>1273</v>
      </c>
      <c r="C735" s="8" t="s">
        <v>3053</v>
      </c>
      <c r="D735" s="8" t="s">
        <v>3054</v>
      </c>
      <c r="E735" s="8" t="s">
        <v>3055</v>
      </c>
      <c r="F735" s="8"/>
      <c r="G735" s="8" t="s">
        <v>3056</v>
      </c>
      <c r="H735" s="8"/>
      <c r="I735" s="8" t="s">
        <v>3057</v>
      </c>
      <c r="J735" s="8" t="s">
        <v>3058</v>
      </c>
      <c r="K735" s="8"/>
      <c r="L735" s="8" t="s">
        <v>3059</v>
      </c>
      <c r="M735" s="8"/>
      <c r="N735" s="7"/>
      <c r="O735" s="8"/>
      <c r="P735" s="150" t="s">
        <v>1213</v>
      </c>
      <c r="Q735" s="8"/>
      <c r="R735" s="8"/>
      <c r="S735" s="8"/>
      <c r="T735" s="8"/>
      <c r="U735" s="11"/>
      <c r="V735" s="11"/>
      <c r="W735" s="11"/>
      <c r="X735" s="6" t="s">
        <v>53</v>
      </c>
      <c r="Y735" s="11" t="s">
        <v>2680</v>
      </c>
      <c r="Z735" s="11"/>
    </row>
    <row r="736" spans="1:26" ht="15.75" customHeight="1">
      <c r="A736" s="6"/>
      <c r="B736" s="7" t="s">
        <v>3060</v>
      </c>
      <c r="C736" s="8" t="s">
        <v>3061</v>
      </c>
      <c r="D736" s="8" t="s">
        <v>3062</v>
      </c>
      <c r="E736" s="8" t="s">
        <v>3063</v>
      </c>
      <c r="F736" s="8"/>
      <c r="G736" s="8" t="s">
        <v>3064</v>
      </c>
      <c r="H736" s="8"/>
      <c r="I736" s="8" t="s">
        <v>3065</v>
      </c>
      <c r="J736" s="8" t="s">
        <v>3066</v>
      </c>
      <c r="K736" s="8" t="s">
        <v>3067</v>
      </c>
      <c r="L736" s="8" t="s">
        <v>2962</v>
      </c>
      <c r="M736" s="8" t="s">
        <v>3068</v>
      </c>
      <c r="N736" s="7"/>
      <c r="O736" s="8"/>
      <c r="P736" s="150" t="s">
        <v>1213</v>
      </c>
      <c r="Q736" s="7" t="s">
        <v>3069</v>
      </c>
      <c r="R736" s="7" t="s">
        <v>3070</v>
      </c>
      <c r="S736" s="8"/>
      <c r="T736" s="8"/>
      <c r="U736" s="11"/>
      <c r="V736" s="11"/>
      <c r="W736" s="11"/>
      <c r="X736" s="11" t="s">
        <v>53</v>
      </c>
      <c r="Y736" s="11" t="s">
        <v>2964</v>
      </c>
      <c r="Z736" s="11"/>
    </row>
    <row r="737" spans="1:26" ht="15.75" customHeight="1">
      <c r="A737" s="11"/>
      <c r="B737" s="8" t="s">
        <v>91</v>
      </c>
      <c r="C737" s="8" t="s">
        <v>3071</v>
      </c>
      <c r="D737" s="8" t="s">
        <v>3072</v>
      </c>
      <c r="E737" s="8" t="s">
        <v>3073</v>
      </c>
      <c r="F737" s="8"/>
      <c r="G737" s="8" t="s">
        <v>3074</v>
      </c>
      <c r="H737" s="8"/>
      <c r="I737" s="8" t="s">
        <v>3075</v>
      </c>
      <c r="J737" s="8" t="s">
        <v>3076</v>
      </c>
      <c r="K737" s="8" t="s">
        <v>3077</v>
      </c>
      <c r="L737" s="8"/>
      <c r="M737" s="8" t="s">
        <v>3078</v>
      </c>
      <c r="N737" s="8"/>
      <c r="O737" s="7"/>
      <c r="P737" s="151" t="s">
        <v>1213</v>
      </c>
      <c r="Q737" s="67" t="s">
        <v>1103</v>
      </c>
      <c r="R737" s="7" t="s">
        <v>2689</v>
      </c>
      <c r="S737" s="7"/>
      <c r="T737" s="7"/>
      <c r="U737" s="11"/>
      <c r="V737" s="11"/>
      <c r="W737" s="11"/>
      <c r="X737" s="11"/>
      <c r="Y737" s="11" t="s">
        <v>2680</v>
      </c>
      <c r="Z737" s="11"/>
    </row>
    <row r="738" spans="1:26" ht="52.5" customHeight="1">
      <c r="A738" s="8" t="s">
        <v>73</v>
      </c>
      <c r="B738" s="8" t="s">
        <v>3079</v>
      </c>
      <c r="C738" s="8" t="s">
        <v>3080</v>
      </c>
      <c r="D738" s="8" t="s">
        <v>3081</v>
      </c>
      <c r="E738" s="8" t="s">
        <v>3082</v>
      </c>
      <c r="F738" s="8"/>
      <c r="G738" s="8" t="s">
        <v>3083</v>
      </c>
      <c r="H738" s="8"/>
      <c r="I738" s="8" t="s">
        <v>3084</v>
      </c>
      <c r="J738" s="8" t="s">
        <v>3085</v>
      </c>
      <c r="K738" s="8"/>
      <c r="L738" s="8" t="s">
        <v>3086</v>
      </c>
      <c r="M738" s="8" t="s">
        <v>3087</v>
      </c>
      <c r="N738" s="8"/>
      <c r="O738" s="8"/>
      <c r="P738" s="8" t="s">
        <v>1213</v>
      </c>
      <c r="Q738" s="8" t="s">
        <v>3088</v>
      </c>
      <c r="R738" s="8" t="s">
        <v>3089</v>
      </c>
      <c r="S738" s="8"/>
      <c r="T738" s="8"/>
      <c r="U738" s="8"/>
      <c r="V738" s="8"/>
      <c r="W738" s="8"/>
      <c r="X738" s="8"/>
      <c r="Y738" s="8">
        <v>3</v>
      </c>
      <c r="Z738" s="11"/>
    </row>
    <row r="739" spans="1:26" ht="52.5" customHeight="1">
      <c r="A739" s="8" t="s">
        <v>73</v>
      </c>
      <c r="B739" s="8" t="s">
        <v>91</v>
      </c>
      <c r="C739" s="8" t="s">
        <v>3090</v>
      </c>
      <c r="D739" s="8" t="s">
        <v>3091</v>
      </c>
      <c r="E739" s="8" t="s">
        <v>3092</v>
      </c>
      <c r="F739" s="8" t="s">
        <v>3093</v>
      </c>
      <c r="G739" s="8" t="s">
        <v>3094</v>
      </c>
      <c r="H739" s="8" t="s">
        <v>3095</v>
      </c>
      <c r="I739" s="8" t="s">
        <v>3096</v>
      </c>
      <c r="J739" s="8" t="s">
        <v>3097</v>
      </c>
      <c r="K739" s="8"/>
      <c r="L739" s="8" t="s">
        <v>3098</v>
      </c>
      <c r="M739" s="8" t="s">
        <v>3099</v>
      </c>
      <c r="N739" s="8"/>
      <c r="O739" s="8"/>
      <c r="P739" s="8" t="s">
        <v>1213</v>
      </c>
      <c r="Q739" s="8"/>
      <c r="R739" s="8"/>
      <c r="S739" s="8"/>
      <c r="T739" s="8"/>
      <c r="U739" s="8"/>
      <c r="V739" s="8"/>
      <c r="W739" s="8"/>
      <c r="X739" s="8"/>
      <c r="Y739" s="8">
        <v>3</v>
      </c>
      <c r="Z739" s="11"/>
    </row>
    <row r="740" spans="1:26" ht="15.75" customHeight="1">
      <c r="A740" s="6" t="s">
        <v>1671</v>
      </c>
      <c r="B740" s="7" t="s">
        <v>3100</v>
      </c>
      <c r="C740" s="7" t="s">
        <v>3101</v>
      </c>
      <c r="D740" s="8" t="s">
        <v>3102</v>
      </c>
      <c r="E740" s="8" t="s">
        <v>3103</v>
      </c>
      <c r="F740" s="7"/>
      <c r="G740" s="7" t="s">
        <v>3104</v>
      </c>
      <c r="H740" s="6"/>
      <c r="I740" s="6" t="s">
        <v>3105</v>
      </c>
      <c r="J740" s="154" t="s">
        <v>3106</v>
      </c>
      <c r="K740" s="7"/>
      <c r="L740" s="7"/>
      <c r="M740" s="6"/>
      <c r="N740" s="7"/>
      <c r="O740" s="7"/>
      <c r="P740" s="151" t="s">
        <v>1213</v>
      </c>
      <c r="Q740" s="6"/>
      <c r="R740" s="7"/>
      <c r="S740" s="7"/>
      <c r="T740" s="7"/>
      <c r="U740" s="6"/>
      <c r="V740" s="6"/>
      <c r="W740" s="6"/>
      <c r="X740" s="6"/>
      <c r="Y740" s="6">
        <v>7</v>
      </c>
      <c r="Z740" s="6"/>
    </row>
    <row r="741" spans="1:26" ht="15.75" customHeight="1">
      <c r="A741" s="6" t="s">
        <v>1671</v>
      </c>
      <c r="B741" s="7" t="s">
        <v>91</v>
      </c>
      <c r="C741" s="7" t="str">
        <f>C740&amp;"_oth"</f>
        <v>s3_o_child_act_oth</v>
      </c>
      <c r="D741" s="8" t="s">
        <v>1672</v>
      </c>
      <c r="E741" s="6" t="s">
        <v>3107</v>
      </c>
      <c r="F741" s="7"/>
      <c r="G741" s="7" t="s">
        <v>3048</v>
      </c>
      <c r="H741" s="6"/>
      <c r="I741" s="6" t="s">
        <v>3049</v>
      </c>
      <c r="J741" s="154" t="s">
        <v>3050</v>
      </c>
      <c r="K741" s="7"/>
      <c r="L741" s="7"/>
      <c r="M741" s="6" t="s">
        <v>3108</v>
      </c>
      <c r="N741" s="7"/>
      <c r="O741" s="7"/>
      <c r="P741" s="151" t="s">
        <v>1213</v>
      </c>
      <c r="Q741" s="6"/>
      <c r="R741" s="7"/>
      <c r="S741" s="7"/>
      <c r="T741" s="7"/>
      <c r="U741" s="6"/>
      <c r="V741" s="6"/>
      <c r="W741" s="6"/>
      <c r="X741" s="6"/>
      <c r="Y741" s="6">
        <v>2</v>
      </c>
      <c r="Z741" s="6"/>
    </row>
    <row r="742" spans="1:26" ht="15.75" customHeight="1">
      <c r="A742" s="6"/>
      <c r="B742" s="7" t="s">
        <v>3109</v>
      </c>
      <c r="C742" s="7" t="s">
        <v>3110</v>
      </c>
      <c r="D742" s="8" t="s">
        <v>3111</v>
      </c>
      <c r="E742" s="7" t="s">
        <v>3112</v>
      </c>
      <c r="F742" s="7"/>
      <c r="G742" s="7" t="s">
        <v>3113</v>
      </c>
      <c r="H742" s="7"/>
      <c r="I742" s="7" t="s">
        <v>3114</v>
      </c>
      <c r="J742" s="7" t="s">
        <v>3115</v>
      </c>
      <c r="K742" s="8"/>
      <c r="L742" s="7" t="s">
        <v>3116</v>
      </c>
      <c r="M742" s="7" t="s">
        <v>3117</v>
      </c>
      <c r="N742" s="7"/>
      <c r="O742" s="7"/>
      <c r="P742" s="94" t="s">
        <v>1213</v>
      </c>
      <c r="Q742" s="7"/>
      <c r="R742" s="7"/>
      <c r="S742" s="7"/>
      <c r="T742" s="7"/>
      <c r="U742" s="6"/>
      <c r="V742" s="6"/>
      <c r="W742" s="6"/>
      <c r="X742" s="6"/>
      <c r="Y742" s="6">
        <v>3</v>
      </c>
      <c r="Z742" s="6"/>
    </row>
    <row r="743" spans="1:26" ht="15.75" customHeight="1">
      <c r="A743" s="6"/>
      <c r="B743" s="7" t="s">
        <v>91</v>
      </c>
      <c r="C743" s="7" t="s">
        <v>3118</v>
      </c>
      <c r="D743" s="8" t="s">
        <v>3119</v>
      </c>
      <c r="E743" s="7" t="s">
        <v>3120</v>
      </c>
      <c r="F743" s="7" t="s">
        <v>3121</v>
      </c>
      <c r="G743" s="7" t="s">
        <v>3122</v>
      </c>
      <c r="H743" s="7" t="s">
        <v>3123</v>
      </c>
      <c r="I743" s="7" t="s">
        <v>3124</v>
      </c>
      <c r="J743" s="7" t="s">
        <v>3125</v>
      </c>
      <c r="K743" s="7" t="s">
        <v>3126</v>
      </c>
      <c r="L743" s="7"/>
      <c r="M743" s="7" t="s">
        <v>3127</v>
      </c>
      <c r="N743" s="7"/>
      <c r="O743" s="7"/>
      <c r="P743" s="92" t="s">
        <v>1213</v>
      </c>
      <c r="Q743" s="7"/>
      <c r="R743" s="7"/>
      <c r="S743" s="7"/>
      <c r="T743" s="7"/>
      <c r="U743" s="6"/>
      <c r="V743" s="6"/>
      <c r="W743" s="6"/>
      <c r="X743" s="6"/>
      <c r="Y743" s="6">
        <v>3</v>
      </c>
      <c r="Z743" s="6"/>
    </row>
    <row r="744" spans="1:26" ht="15.75" customHeight="1">
      <c r="A744" s="6" t="s">
        <v>1671</v>
      </c>
      <c r="B744" s="7" t="s">
        <v>2201</v>
      </c>
      <c r="C744" s="7" t="s">
        <v>3128</v>
      </c>
      <c r="D744" s="8" t="s">
        <v>3129</v>
      </c>
      <c r="E744" s="8" t="s">
        <v>3130</v>
      </c>
      <c r="F744" s="7"/>
      <c r="G744" s="7" t="s">
        <v>3131</v>
      </c>
      <c r="H744" s="7"/>
      <c r="I744" s="7" t="s">
        <v>3132</v>
      </c>
      <c r="J744" s="7" t="s">
        <v>3133</v>
      </c>
      <c r="K744" s="7"/>
      <c r="L744" s="7"/>
      <c r="M744" s="7"/>
      <c r="N744" s="7"/>
      <c r="O744" s="7"/>
      <c r="P744" s="92" t="s">
        <v>1213</v>
      </c>
      <c r="Q744" s="7"/>
      <c r="R744" s="7"/>
      <c r="S744" s="7"/>
      <c r="T744" s="6" t="s">
        <v>2213</v>
      </c>
      <c r="U744" s="6"/>
      <c r="V744" s="6"/>
      <c r="W744" s="6"/>
      <c r="X744" s="6"/>
      <c r="Y744" s="6">
        <v>4</v>
      </c>
      <c r="Z744" s="6"/>
    </row>
    <row r="745" spans="1:26" ht="15.75" customHeight="1">
      <c r="A745" s="6" t="s">
        <v>73</v>
      </c>
      <c r="B745" s="7" t="s">
        <v>68</v>
      </c>
      <c r="C745" s="6" t="s">
        <v>3134</v>
      </c>
      <c r="D745" s="8"/>
      <c r="E745" s="6"/>
      <c r="F745" s="6"/>
      <c r="G745" s="6"/>
      <c r="H745" s="6"/>
      <c r="I745" s="6"/>
      <c r="J745" s="6"/>
      <c r="K745" s="6"/>
      <c r="L745" s="6"/>
      <c r="M745" s="7"/>
      <c r="N745" s="6" t="s">
        <v>2985</v>
      </c>
      <c r="O745" s="6"/>
      <c r="P745" s="92"/>
      <c r="Q745" s="6"/>
      <c r="R745" s="6"/>
      <c r="S745" s="6"/>
      <c r="T745" s="6"/>
      <c r="U745" s="6"/>
      <c r="V745" s="6"/>
      <c r="W745" s="6"/>
      <c r="X745" s="6"/>
      <c r="Y745" s="6"/>
      <c r="Z745" s="6"/>
    </row>
    <row r="746" spans="1:26" ht="15.75" customHeight="1">
      <c r="A746" s="6" t="s">
        <v>73</v>
      </c>
      <c r="B746" s="7" t="s">
        <v>65</v>
      </c>
      <c r="C746" s="6" t="s">
        <v>3135</v>
      </c>
      <c r="D746" s="8" t="s">
        <v>3136</v>
      </c>
      <c r="E746" s="8" t="s">
        <v>3137</v>
      </c>
      <c r="F746" s="6"/>
      <c r="G746" s="6" t="s">
        <v>3138</v>
      </c>
      <c r="H746" s="6"/>
      <c r="I746" s="6" t="s">
        <v>3139</v>
      </c>
      <c r="J746" s="6" t="s">
        <v>3140</v>
      </c>
      <c r="K746" s="6"/>
      <c r="L746" s="6"/>
      <c r="M746" s="8" t="s">
        <v>2992</v>
      </c>
      <c r="N746" s="6"/>
      <c r="O746" s="6"/>
      <c r="P746" s="92"/>
      <c r="Q746" s="6"/>
      <c r="R746" s="6"/>
      <c r="S746" s="6"/>
      <c r="T746" s="6"/>
      <c r="U746" s="6"/>
      <c r="V746" s="6"/>
      <c r="W746" s="6"/>
      <c r="X746" s="6"/>
      <c r="Y746" s="6">
        <v>2</v>
      </c>
      <c r="Z746" s="6"/>
    </row>
    <row r="747" spans="1:26" ht="15.75" customHeight="1">
      <c r="A747" s="6" t="s">
        <v>73</v>
      </c>
      <c r="B747" s="7" t="s">
        <v>2993</v>
      </c>
      <c r="C747" s="6" t="s">
        <v>3141</v>
      </c>
      <c r="D747" s="8" t="s">
        <v>3142</v>
      </c>
      <c r="E747" s="6" t="s">
        <v>3143</v>
      </c>
      <c r="F747" s="6"/>
      <c r="G747" s="6" t="s">
        <v>3144</v>
      </c>
      <c r="H747" s="6"/>
      <c r="I747" s="6" t="s">
        <v>3145</v>
      </c>
      <c r="J747" s="6" t="s">
        <v>3146</v>
      </c>
      <c r="K747" s="6"/>
      <c r="L747" s="6"/>
      <c r="M747" s="8" t="s">
        <v>2992</v>
      </c>
      <c r="N747" s="6"/>
      <c r="O747" s="6"/>
      <c r="P747" s="92" t="s">
        <v>1213</v>
      </c>
      <c r="Q747" s="6"/>
      <c r="R747" s="6"/>
      <c r="S747" s="6"/>
      <c r="T747" s="6"/>
      <c r="U747" s="6"/>
      <c r="V747" s="6"/>
      <c r="W747" s="6"/>
      <c r="X747" s="6"/>
      <c r="Y747" s="6">
        <v>2</v>
      </c>
      <c r="Z747" s="6"/>
    </row>
    <row r="748" spans="1:26" ht="15.75" customHeight="1">
      <c r="A748" s="6" t="s">
        <v>73</v>
      </c>
      <c r="B748" s="7" t="s">
        <v>2993</v>
      </c>
      <c r="C748" s="6" t="s">
        <v>3147</v>
      </c>
      <c r="D748" s="8" t="s">
        <v>3148</v>
      </c>
      <c r="E748" s="6" t="s">
        <v>3149</v>
      </c>
      <c r="F748" s="6"/>
      <c r="G748" s="6" t="s">
        <v>3150</v>
      </c>
      <c r="H748" s="6"/>
      <c r="I748" s="6" t="s">
        <v>3151</v>
      </c>
      <c r="J748" s="6" t="s">
        <v>3152</v>
      </c>
      <c r="K748" s="6"/>
      <c r="L748" s="6"/>
      <c r="M748" s="8" t="s">
        <v>2992</v>
      </c>
      <c r="N748" s="6"/>
      <c r="O748" s="6"/>
      <c r="P748" s="92" t="s">
        <v>1213</v>
      </c>
      <c r="Q748" s="6"/>
      <c r="R748" s="6"/>
      <c r="S748" s="6"/>
      <c r="T748" s="6"/>
      <c r="U748" s="6"/>
      <c r="V748" s="6"/>
      <c r="W748" s="6"/>
      <c r="X748" s="6"/>
      <c r="Y748" s="6">
        <v>2</v>
      </c>
      <c r="Z748" s="6"/>
    </row>
    <row r="749" spans="1:26" ht="15.75" customHeight="1">
      <c r="A749" s="6" t="s">
        <v>73</v>
      </c>
      <c r="B749" s="7" t="s">
        <v>2993</v>
      </c>
      <c r="C749" s="6" t="s">
        <v>3153</v>
      </c>
      <c r="D749" s="8" t="s">
        <v>3154</v>
      </c>
      <c r="E749" s="6" t="s">
        <v>3155</v>
      </c>
      <c r="F749" s="6"/>
      <c r="G749" s="6" t="s">
        <v>3156</v>
      </c>
      <c r="H749" s="6"/>
      <c r="I749" s="6" t="s">
        <v>3157</v>
      </c>
      <c r="J749" s="6" t="s">
        <v>3158</v>
      </c>
      <c r="K749" s="6"/>
      <c r="L749" s="6"/>
      <c r="M749" s="8" t="s">
        <v>2992</v>
      </c>
      <c r="N749" s="6"/>
      <c r="O749" s="6"/>
      <c r="P749" s="92" t="s">
        <v>1213</v>
      </c>
      <c r="Q749" s="6"/>
      <c r="R749" s="6"/>
      <c r="S749" s="6"/>
      <c r="T749" s="6"/>
      <c r="U749" s="6"/>
      <c r="V749" s="6"/>
      <c r="W749" s="6"/>
      <c r="X749" s="6"/>
      <c r="Y749" s="6">
        <v>2</v>
      </c>
      <c r="Z749" s="6"/>
    </row>
    <row r="750" spans="1:26" ht="15.75" customHeight="1">
      <c r="A750" s="6" t="s">
        <v>73</v>
      </c>
      <c r="B750" s="7" t="s">
        <v>2993</v>
      </c>
      <c r="C750" s="6" t="s">
        <v>3159</v>
      </c>
      <c r="D750" s="8" t="s">
        <v>3160</v>
      </c>
      <c r="E750" s="6" t="s">
        <v>3161</v>
      </c>
      <c r="F750" s="6"/>
      <c r="G750" s="6" t="s">
        <v>3162</v>
      </c>
      <c r="H750" s="6"/>
      <c r="I750" s="6" t="s">
        <v>3163</v>
      </c>
      <c r="J750" s="6" t="s">
        <v>3164</v>
      </c>
      <c r="K750" s="6"/>
      <c r="L750" s="6"/>
      <c r="M750" s="8" t="s">
        <v>2992</v>
      </c>
      <c r="N750" s="6"/>
      <c r="O750" s="6"/>
      <c r="P750" s="92" t="s">
        <v>1213</v>
      </c>
      <c r="Q750" s="6"/>
      <c r="R750" s="6"/>
      <c r="S750" s="6"/>
      <c r="T750" s="6"/>
      <c r="U750" s="6"/>
      <c r="V750" s="6"/>
      <c r="W750" s="6"/>
      <c r="X750" s="6"/>
      <c r="Y750" s="6">
        <v>2</v>
      </c>
      <c r="Z750" s="6"/>
    </row>
    <row r="751" spans="1:26" ht="15.75" customHeight="1">
      <c r="A751" s="6" t="s">
        <v>73</v>
      </c>
      <c r="B751" s="7" t="s">
        <v>2993</v>
      </c>
      <c r="C751" s="6" t="s">
        <v>3165</v>
      </c>
      <c r="D751" s="8" t="s">
        <v>3166</v>
      </c>
      <c r="E751" s="6" t="s">
        <v>3167</v>
      </c>
      <c r="F751" s="6"/>
      <c r="G751" s="6" t="s">
        <v>3168</v>
      </c>
      <c r="H751" s="6"/>
      <c r="I751" s="6" t="s">
        <v>3169</v>
      </c>
      <c r="J751" s="6" t="s">
        <v>3170</v>
      </c>
      <c r="K751" s="6"/>
      <c r="L751" s="6"/>
      <c r="M751" s="8" t="s">
        <v>2992</v>
      </c>
      <c r="N751" s="6"/>
      <c r="O751" s="6"/>
      <c r="P751" s="92" t="s">
        <v>1213</v>
      </c>
      <c r="Q751" s="6"/>
      <c r="R751" s="6"/>
      <c r="S751" s="6"/>
      <c r="T751" s="6"/>
      <c r="U751" s="6"/>
      <c r="V751" s="6"/>
      <c r="W751" s="6"/>
      <c r="X751" s="6"/>
      <c r="Y751" s="6">
        <v>2</v>
      </c>
      <c r="Z751" s="6"/>
    </row>
    <row r="752" spans="1:26" ht="15.75" customHeight="1">
      <c r="A752" s="6" t="s">
        <v>73</v>
      </c>
      <c r="B752" s="7" t="s">
        <v>2993</v>
      </c>
      <c r="C752" s="6" t="s">
        <v>3171</v>
      </c>
      <c r="D752" s="8" t="s">
        <v>3172</v>
      </c>
      <c r="E752" s="6" t="s">
        <v>3173</v>
      </c>
      <c r="F752" s="6"/>
      <c r="G752" s="6" t="s">
        <v>3174</v>
      </c>
      <c r="H752" s="6"/>
      <c r="I752" s="6" t="s">
        <v>3175</v>
      </c>
      <c r="J752" s="6" t="s">
        <v>3176</v>
      </c>
      <c r="K752" s="6"/>
      <c r="L752" s="6"/>
      <c r="M752" s="8" t="s">
        <v>2992</v>
      </c>
      <c r="N752" s="6"/>
      <c r="O752" s="6"/>
      <c r="P752" s="92" t="s">
        <v>1213</v>
      </c>
      <c r="Q752" s="6"/>
      <c r="R752" s="6"/>
      <c r="S752" s="6"/>
      <c r="T752" s="6"/>
      <c r="U752" s="6"/>
      <c r="V752" s="6"/>
      <c r="W752" s="6"/>
      <c r="X752" s="6"/>
      <c r="Y752" s="6">
        <v>2</v>
      </c>
      <c r="Z752" s="6"/>
    </row>
    <row r="753" spans="1:26" ht="15.75" customHeight="1">
      <c r="A753" s="6" t="s">
        <v>73</v>
      </c>
      <c r="B753" s="7" t="s">
        <v>820</v>
      </c>
      <c r="C753" s="6" t="s">
        <v>3134</v>
      </c>
      <c r="D753" s="8"/>
      <c r="E753" s="6"/>
      <c r="F753" s="6"/>
      <c r="G753" s="6"/>
      <c r="H753" s="6"/>
      <c r="I753" s="6"/>
      <c r="J753" s="6"/>
      <c r="K753" s="6"/>
      <c r="L753" s="6"/>
      <c r="M753" s="7"/>
      <c r="N753" s="6"/>
      <c r="O753" s="6"/>
      <c r="P753" s="92"/>
      <c r="Q753" s="6"/>
      <c r="R753" s="6"/>
      <c r="S753" s="6"/>
      <c r="T753" s="6"/>
      <c r="U753" s="6"/>
      <c r="V753" s="6"/>
      <c r="W753" s="6"/>
      <c r="X753" s="6"/>
      <c r="Y753" s="6"/>
      <c r="Z753" s="6"/>
    </row>
    <row r="754" spans="1:26" ht="15.75" customHeight="1">
      <c r="A754" s="6" t="s">
        <v>73</v>
      </c>
      <c r="B754" s="7" t="s">
        <v>68</v>
      </c>
      <c r="C754" s="6" t="s">
        <v>3177</v>
      </c>
      <c r="D754" s="8"/>
      <c r="E754" s="6"/>
      <c r="F754" s="6"/>
      <c r="G754" s="6"/>
      <c r="H754" s="6"/>
      <c r="I754" s="6"/>
      <c r="J754" s="6"/>
      <c r="K754" s="6"/>
      <c r="L754" s="6"/>
      <c r="M754" s="7"/>
      <c r="N754" s="6" t="s">
        <v>2985</v>
      </c>
      <c r="O754" s="6"/>
      <c r="P754" s="92"/>
      <c r="Q754" s="6"/>
      <c r="R754" s="6"/>
      <c r="S754" s="6"/>
      <c r="T754" s="6"/>
      <c r="U754" s="6"/>
      <c r="V754" s="6"/>
      <c r="W754" s="6"/>
      <c r="X754" s="6"/>
      <c r="Y754" s="6"/>
      <c r="Z754" s="6"/>
    </row>
    <row r="755" spans="1:26" ht="15.75" customHeight="1">
      <c r="A755" s="6" t="s">
        <v>73</v>
      </c>
      <c r="B755" s="7" t="s">
        <v>65</v>
      </c>
      <c r="C755" s="6" t="s">
        <v>3178</v>
      </c>
      <c r="D755" s="8" t="s">
        <v>3179</v>
      </c>
      <c r="E755" s="8" t="s">
        <v>3180</v>
      </c>
      <c r="F755" s="6"/>
      <c r="G755" s="6" t="s">
        <v>3181</v>
      </c>
      <c r="H755" s="6"/>
      <c r="I755" s="6" t="s">
        <v>3182</v>
      </c>
      <c r="J755" s="6" t="s">
        <v>3183</v>
      </c>
      <c r="K755" s="6"/>
      <c r="L755" s="6"/>
      <c r="M755" s="7"/>
      <c r="N755" s="6"/>
      <c r="O755" s="6"/>
      <c r="P755" s="92"/>
      <c r="Q755" s="6"/>
      <c r="R755" s="6"/>
      <c r="S755" s="6"/>
      <c r="T755" s="6"/>
      <c r="U755" s="6"/>
      <c r="V755" s="6"/>
      <c r="W755" s="6"/>
      <c r="X755" s="6"/>
      <c r="Y755" s="6">
        <v>6</v>
      </c>
      <c r="Z755" s="6"/>
    </row>
    <row r="756" spans="1:26" ht="15.75" customHeight="1">
      <c r="A756" s="6" t="s">
        <v>73</v>
      </c>
      <c r="B756" s="7" t="s">
        <v>2993</v>
      </c>
      <c r="C756" s="6" t="s">
        <v>3184</v>
      </c>
      <c r="D756" s="8" t="s">
        <v>3185</v>
      </c>
      <c r="E756" s="8" t="s">
        <v>3186</v>
      </c>
      <c r="F756" s="6"/>
      <c r="G756" s="6" t="s">
        <v>3187</v>
      </c>
      <c r="H756" s="6"/>
      <c r="I756" s="6" t="s">
        <v>3188</v>
      </c>
      <c r="J756" s="6" t="s">
        <v>3189</v>
      </c>
      <c r="K756" s="6"/>
      <c r="L756" s="6"/>
      <c r="M756" s="7"/>
      <c r="N756" s="6"/>
      <c r="O756" s="6"/>
      <c r="P756" s="92" t="s">
        <v>1213</v>
      </c>
      <c r="Q756" s="6"/>
      <c r="R756" s="6"/>
      <c r="S756" s="6"/>
      <c r="T756" s="6"/>
      <c r="U756" s="6"/>
      <c r="V756" s="6"/>
      <c r="W756" s="6"/>
      <c r="X756" s="6"/>
      <c r="Y756" s="6">
        <v>4</v>
      </c>
      <c r="Z756" s="6"/>
    </row>
    <row r="757" spans="1:26" ht="15.75" customHeight="1">
      <c r="A757" s="6" t="s">
        <v>73</v>
      </c>
      <c r="B757" s="7" t="s">
        <v>2993</v>
      </c>
      <c r="C757" s="6" t="s">
        <v>3190</v>
      </c>
      <c r="D757" s="8" t="s">
        <v>3191</v>
      </c>
      <c r="E757" s="8" t="s">
        <v>3192</v>
      </c>
      <c r="F757" s="6"/>
      <c r="G757" s="6" t="s">
        <v>3193</v>
      </c>
      <c r="H757" s="6"/>
      <c r="I757" s="6" t="s">
        <v>3194</v>
      </c>
      <c r="J757" s="6" t="s">
        <v>3195</v>
      </c>
      <c r="K757" s="6"/>
      <c r="L757" s="6"/>
      <c r="M757" s="7"/>
      <c r="N757" s="6"/>
      <c r="O757" s="6"/>
      <c r="P757" s="92" t="s">
        <v>1213</v>
      </c>
      <c r="Q757" s="6"/>
      <c r="R757" s="6"/>
      <c r="S757" s="6"/>
      <c r="T757" s="6"/>
      <c r="U757" s="6"/>
      <c r="V757" s="6"/>
      <c r="W757" s="6"/>
      <c r="X757" s="6"/>
      <c r="Y757" s="6">
        <v>4</v>
      </c>
      <c r="Z757" s="6"/>
    </row>
    <row r="758" spans="1:26" ht="15.75" customHeight="1">
      <c r="A758" s="6" t="s">
        <v>73</v>
      </c>
      <c r="B758" s="7" t="s">
        <v>2993</v>
      </c>
      <c r="C758" s="6" t="s">
        <v>3196</v>
      </c>
      <c r="D758" s="8" t="s">
        <v>3197</v>
      </c>
      <c r="E758" s="8" t="s">
        <v>3198</v>
      </c>
      <c r="F758" s="6"/>
      <c r="G758" s="6" t="s">
        <v>3199</v>
      </c>
      <c r="H758" s="6"/>
      <c r="I758" s="6" t="s">
        <v>3200</v>
      </c>
      <c r="J758" s="6" t="s">
        <v>3201</v>
      </c>
      <c r="K758" s="6"/>
      <c r="L758" s="6"/>
      <c r="M758" s="7"/>
      <c r="N758" s="6"/>
      <c r="O758" s="6"/>
      <c r="P758" s="92" t="s">
        <v>1213</v>
      </c>
      <c r="Q758" s="6"/>
      <c r="R758" s="6"/>
      <c r="S758" s="6"/>
      <c r="T758" s="6"/>
      <c r="U758" s="6"/>
      <c r="V758" s="6"/>
      <c r="W758" s="6"/>
      <c r="X758" s="6"/>
      <c r="Y758" s="6">
        <v>4</v>
      </c>
      <c r="Z758" s="6"/>
    </row>
    <row r="759" spans="1:26" ht="15.75" customHeight="1">
      <c r="A759" s="6" t="s">
        <v>73</v>
      </c>
      <c r="B759" s="7" t="s">
        <v>2993</v>
      </c>
      <c r="C759" s="6" t="s">
        <v>3202</v>
      </c>
      <c r="D759" s="8" t="s">
        <v>3203</v>
      </c>
      <c r="E759" s="8" t="s">
        <v>3204</v>
      </c>
      <c r="F759" s="6"/>
      <c r="G759" s="6" t="s">
        <v>3205</v>
      </c>
      <c r="H759" s="6"/>
      <c r="I759" s="6" t="s">
        <v>3206</v>
      </c>
      <c r="J759" s="6" t="s">
        <v>3207</v>
      </c>
      <c r="K759" s="6"/>
      <c r="L759" s="6"/>
      <c r="M759" s="7"/>
      <c r="N759" s="6"/>
      <c r="O759" s="6"/>
      <c r="P759" s="92" t="s">
        <v>1213</v>
      </c>
      <c r="Q759" s="6"/>
      <c r="R759" s="6"/>
      <c r="S759" s="6"/>
      <c r="T759" s="6"/>
      <c r="U759" s="6"/>
      <c r="V759" s="6"/>
      <c r="W759" s="6"/>
      <c r="X759" s="6"/>
      <c r="Y759" s="6">
        <v>4</v>
      </c>
      <c r="Z759" s="6"/>
    </row>
    <row r="760" spans="1:26" ht="15.75" customHeight="1">
      <c r="A760" s="6" t="s">
        <v>73</v>
      </c>
      <c r="B760" s="7" t="s">
        <v>2993</v>
      </c>
      <c r="C760" s="6" t="s">
        <v>3208</v>
      </c>
      <c r="D760" s="8" t="s">
        <v>3209</v>
      </c>
      <c r="E760" s="8" t="s">
        <v>3210</v>
      </c>
      <c r="F760" s="6"/>
      <c r="G760" s="6" t="s">
        <v>3211</v>
      </c>
      <c r="H760" s="6"/>
      <c r="I760" s="6" t="s">
        <v>3212</v>
      </c>
      <c r="J760" s="6" t="s">
        <v>3213</v>
      </c>
      <c r="K760" s="6"/>
      <c r="L760" s="6"/>
      <c r="M760" s="7"/>
      <c r="N760" s="6"/>
      <c r="O760" s="6"/>
      <c r="P760" s="92" t="s">
        <v>1213</v>
      </c>
      <c r="Q760" s="6"/>
      <c r="R760" s="6"/>
      <c r="S760" s="6"/>
      <c r="T760" s="6"/>
      <c r="U760" s="6"/>
      <c r="V760" s="6"/>
      <c r="W760" s="6"/>
      <c r="X760" s="6"/>
      <c r="Y760" s="6">
        <v>4</v>
      </c>
      <c r="Z760" s="6"/>
    </row>
    <row r="761" spans="1:26" ht="15.75" customHeight="1">
      <c r="A761" s="6" t="s">
        <v>73</v>
      </c>
      <c r="B761" s="7" t="s">
        <v>820</v>
      </c>
      <c r="C761" s="6" t="s">
        <v>3177</v>
      </c>
      <c r="D761" s="8"/>
      <c r="E761" s="6"/>
      <c r="F761" s="6"/>
      <c r="G761" s="6"/>
      <c r="H761" s="6"/>
      <c r="I761" s="6"/>
      <c r="J761" s="6"/>
      <c r="K761" s="6"/>
      <c r="L761" s="6"/>
      <c r="M761" s="7"/>
      <c r="N761" s="6"/>
      <c r="O761" s="6"/>
      <c r="P761" s="92"/>
      <c r="Q761" s="6"/>
      <c r="R761" s="6"/>
      <c r="S761" s="6"/>
      <c r="T761" s="6"/>
      <c r="U761" s="6"/>
      <c r="V761" s="6"/>
      <c r="W761" s="6"/>
      <c r="X761" s="6"/>
      <c r="Y761" s="6"/>
      <c r="Z761" s="6"/>
    </row>
    <row r="762" spans="1:26" ht="15.75" customHeight="1">
      <c r="A762" s="6" t="s">
        <v>73</v>
      </c>
      <c r="B762" s="7" t="s">
        <v>2993</v>
      </c>
      <c r="C762" s="6" t="s">
        <v>3214</v>
      </c>
      <c r="D762" s="8" t="s">
        <v>3215</v>
      </c>
      <c r="E762" s="8" t="s">
        <v>3216</v>
      </c>
      <c r="F762" s="6"/>
      <c r="G762" s="6" t="s">
        <v>3217</v>
      </c>
      <c r="H762" s="6"/>
      <c r="I762" s="6" t="s">
        <v>3218</v>
      </c>
      <c r="J762" s="6" t="s">
        <v>3219</v>
      </c>
      <c r="K762" s="6"/>
      <c r="L762" s="6"/>
      <c r="M762" s="7"/>
      <c r="N762" s="6"/>
      <c r="O762" s="6"/>
      <c r="P762" s="92" t="s">
        <v>1213</v>
      </c>
      <c r="Q762" s="6"/>
      <c r="R762" s="6"/>
      <c r="S762" s="6"/>
      <c r="T762" s="6"/>
      <c r="U762" s="6"/>
      <c r="V762" s="6"/>
      <c r="W762" s="6"/>
      <c r="X762" s="6"/>
      <c r="Y762" s="6">
        <v>5</v>
      </c>
      <c r="Z762" s="6"/>
    </row>
    <row r="763" spans="1:26" ht="15.75" customHeight="1">
      <c r="A763" s="6" t="s">
        <v>73</v>
      </c>
      <c r="B763" s="7" t="s">
        <v>2876</v>
      </c>
      <c r="C763" s="6" t="s">
        <v>3220</v>
      </c>
      <c r="D763" s="8" t="s">
        <v>3221</v>
      </c>
      <c r="E763" s="8" t="s">
        <v>3222</v>
      </c>
      <c r="F763" s="6"/>
      <c r="G763" s="6" t="s">
        <v>3223</v>
      </c>
      <c r="H763" s="6"/>
      <c r="I763" s="6" t="s">
        <v>3224</v>
      </c>
      <c r="J763" s="6" t="s">
        <v>3225</v>
      </c>
      <c r="K763" s="6"/>
      <c r="L763" s="6" t="s">
        <v>3040</v>
      </c>
      <c r="M763" s="8" t="s">
        <v>2992</v>
      </c>
      <c r="N763" s="6" t="s">
        <v>3226</v>
      </c>
      <c r="O763" s="6"/>
      <c r="P763" s="92" t="s">
        <v>1213</v>
      </c>
      <c r="Q763" s="6" t="s">
        <v>3227</v>
      </c>
      <c r="R763" s="6" t="s">
        <v>3228</v>
      </c>
      <c r="S763" s="6"/>
      <c r="T763" s="6"/>
      <c r="U763" s="6"/>
      <c r="V763" s="6"/>
      <c r="W763" s="6"/>
      <c r="X763" s="6"/>
      <c r="Y763" s="6">
        <v>3</v>
      </c>
      <c r="Z763" s="6"/>
    </row>
    <row r="764" spans="1:26" ht="15.75" customHeight="1">
      <c r="A764" s="6" t="s">
        <v>73</v>
      </c>
      <c r="B764" s="7" t="s">
        <v>2876</v>
      </c>
      <c r="C764" s="6" t="s">
        <v>3229</v>
      </c>
      <c r="D764" s="8" t="s">
        <v>3230</v>
      </c>
      <c r="E764" s="8" t="s">
        <v>3231</v>
      </c>
      <c r="F764" s="6"/>
      <c r="G764" s="6" t="s">
        <v>3232</v>
      </c>
      <c r="H764" s="6"/>
      <c r="I764" s="6" t="s">
        <v>3233</v>
      </c>
      <c r="J764" s="6" t="s">
        <v>3234</v>
      </c>
      <c r="K764" s="6"/>
      <c r="L764" s="6" t="s">
        <v>3235</v>
      </c>
      <c r="M764" s="7" t="s">
        <v>3236</v>
      </c>
      <c r="N764" s="6" t="s">
        <v>3237</v>
      </c>
      <c r="O764" s="6"/>
      <c r="P764" s="92" t="s">
        <v>1213</v>
      </c>
      <c r="Q764" s="6"/>
      <c r="R764" s="6"/>
      <c r="S764" s="6"/>
      <c r="T764" s="6"/>
      <c r="U764" s="6"/>
      <c r="V764" s="6"/>
      <c r="W764" s="6"/>
      <c r="X764" s="6"/>
      <c r="Y764" s="6">
        <v>3</v>
      </c>
      <c r="Z764" s="6"/>
    </row>
    <row r="765" spans="1:26" ht="15.75" customHeight="1">
      <c r="A765" s="6" t="s">
        <v>73</v>
      </c>
      <c r="B765" s="7" t="s">
        <v>91</v>
      </c>
      <c r="C765" s="6" t="s">
        <v>3238</v>
      </c>
      <c r="D765" s="11" t="s">
        <v>3239</v>
      </c>
      <c r="E765" s="6" t="s">
        <v>3240</v>
      </c>
      <c r="F765" s="6"/>
      <c r="G765" s="6" t="s">
        <v>3241</v>
      </c>
      <c r="H765" s="6"/>
      <c r="I765" s="6" t="s">
        <v>3242</v>
      </c>
      <c r="J765" s="6" t="s">
        <v>3243</v>
      </c>
      <c r="K765" s="6"/>
      <c r="L765" s="155"/>
      <c r="M765" s="7" t="s">
        <v>3244</v>
      </c>
      <c r="N765" s="6"/>
      <c r="O765" s="6"/>
      <c r="P765" s="92" t="s">
        <v>1213</v>
      </c>
      <c r="Q765" s="6"/>
      <c r="R765" s="6"/>
      <c r="S765" s="6"/>
      <c r="T765" s="6"/>
      <c r="U765" s="6"/>
      <c r="V765" s="6"/>
      <c r="W765" s="6"/>
      <c r="X765" s="6"/>
      <c r="Y765" s="6">
        <v>3</v>
      </c>
      <c r="Z765" s="6"/>
    </row>
    <row r="766" spans="1:26" ht="15.75" customHeight="1">
      <c r="A766" s="6" t="s">
        <v>73</v>
      </c>
      <c r="B766" s="7" t="s">
        <v>2993</v>
      </c>
      <c r="C766" s="6" t="s">
        <v>3245</v>
      </c>
      <c r="D766" s="8" t="s">
        <v>3246</v>
      </c>
      <c r="E766" s="6" t="s">
        <v>3247</v>
      </c>
      <c r="F766" s="6"/>
      <c r="G766" s="6" t="s">
        <v>3248</v>
      </c>
      <c r="H766" s="6"/>
      <c r="I766" s="6" t="s">
        <v>3249</v>
      </c>
      <c r="J766" s="6" t="s">
        <v>3250</v>
      </c>
      <c r="K766" s="6"/>
      <c r="L766" s="6"/>
      <c r="M766" s="8" t="s">
        <v>2992</v>
      </c>
      <c r="N766" s="6"/>
      <c r="O766" s="6"/>
      <c r="P766" s="92" t="s">
        <v>1213</v>
      </c>
      <c r="Q766" s="6"/>
      <c r="R766" s="6"/>
      <c r="S766" s="6"/>
      <c r="T766" s="6"/>
      <c r="U766" s="6"/>
      <c r="V766" s="6"/>
      <c r="W766" s="6"/>
      <c r="X766" s="6"/>
      <c r="Y766" s="6">
        <v>3</v>
      </c>
      <c r="Z766" s="6"/>
    </row>
    <row r="767" spans="1:26" ht="15.75" customHeight="1">
      <c r="A767" s="6" t="s">
        <v>73</v>
      </c>
      <c r="B767" s="7" t="s">
        <v>65</v>
      </c>
      <c r="C767" s="6" t="s">
        <v>3251</v>
      </c>
      <c r="D767" s="8" t="s">
        <v>3252</v>
      </c>
      <c r="E767" s="6" t="s">
        <v>3253</v>
      </c>
      <c r="F767" s="6"/>
      <c r="G767" s="6" t="s">
        <v>3254</v>
      </c>
      <c r="H767" s="6"/>
      <c r="I767" s="6" t="s">
        <v>3255</v>
      </c>
      <c r="J767" s="6" t="s">
        <v>3256</v>
      </c>
      <c r="K767" s="6"/>
      <c r="L767" s="155"/>
      <c r="M767" s="8" t="s">
        <v>2992</v>
      </c>
      <c r="N767" s="6"/>
      <c r="O767" s="6"/>
      <c r="P767" s="92"/>
      <c r="Q767" s="6"/>
      <c r="R767" s="6"/>
      <c r="S767" s="6"/>
      <c r="T767" s="6"/>
      <c r="U767" s="6"/>
      <c r="V767" s="6"/>
      <c r="W767" s="6"/>
      <c r="X767" s="6"/>
      <c r="Y767" s="6">
        <v>2</v>
      </c>
      <c r="Z767" s="6"/>
    </row>
    <row r="768" spans="1:26" ht="15.75" customHeight="1">
      <c r="A768" s="6" t="s">
        <v>73</v>
      </c>
      <c r="B768" s="7" t="s">
        <v>1273</v>
      </c>
      <c r="C768" s="6" t="s">
        <v>3257</v>
      </c>
      <c r="D768" s="8" t="s">
        <v>3258</v>
      </c>
      <c r="E768" s="6" t="s">
        <v>3259</v>
      </c>
      <c r="F768" s="6"/>
      <c r="G768" s="6" t="s">
        <v>3260</v>
      </c>
      <c r="H768" s="6"/>
      <c r="I768" s="6" t="s">
        <v>3261</v>
      </c>
      <c r="J768" s="6" t="s">
        <v>3262</v>
      </c>
      <c r="K768" s="6"/>
      <c r="L768" s="155"/>
      <c r="M768" s="8" t="s">
        <v>2992</v>
      </c>
      <c r="N768" s="6"/>
      <c r="O768" s="6"/>
      <c r="P768" s="92" t="s">
        <v>1213</v>
      </c>
      <c r="Q768" s="6"/>
      <c r="R768" s="6"/>
      <c r="S768" s="6"/>
      <c r="T768" s="6"/>
      <c r="U768" s="6"/>
      <c r="V768" s="6"/>
      <c r="W768" s="6"/>
      <c r="X768" s="6"/>
      <c r="Y768" s="6">
        <v>2</v>
      </c>
      <c r="Z768" s="6"/>
    </row>
    <row r="769" spans="1:26" ht="15.75" customHeight="1">
      <c r="A769" s="6" t="s">
        <v>73</v>
      </c>
      <c r="B769" s="7" t="s">
        <v>1273</v>
      </c>
      <c r="C769" s="6" t="s">
        <v>3263</v>
      </c>
      <c r="D769" s="8" t="s">
        <v>3264</v>
      </c>
      <c r="E769" s="6" t="s">
        <v>3265</v>
      </c>
      <c r="F769" s="6"/>
      <c r="G769" s="6" t="s">
        <v>3266</v>
      </c>
      <c r="H769" s="6"/>
      <c r="I769" s="6" t="s">
        <v>3267</v>
      </c>
      <c r="J769" s="6" t="s">
        <v>3268</v>
      </c>
      <c r="K769" s="6"/>
      <c r="L769" s="155"/>
      <c r="M769" s="8" t="s">
        <v>2992</v>
      </c>
      <c r="N769" s="6"/>
      <c r="O769" s="6"/>
      <c r="P769" s="92" t="s">
        <v>1213</v>
      </c>
      <c r="Q769" s="6"/>
      <c r="R769" s="6"/>
      <c r="S769" s="6"/>
      <c r="T769" s="6"/>
      <c r="U769" s="6"/>
      <c r="V769" s="6"/>
      <c r="W769" s="6"/>
      <c r="X769" s="6"/>
      <c r="Y769" s="6">
        <v>2</v>
      </c>
      <c r="Z769" s="6"/>
    </row>
    <row r="770" spans="1:26" ht="15.75" customHeight="1">
      <c r="A770" s="6" t="s">
        <v>73</v>
      </c>
      <c r="B770" s="7" t="s">
        <v>1273</v>
      </c>
      <c r="C770" s="6" t="s">
        <v>3269</v>
      </c>
      <c r="D770" s="8" t="s">
        <v>3270</v>
      </c>
      <c r="E770" s="6" t="s">
        <v>3271</v>
      </c>
      <c r="F770" s="6"/>
      <c r="G770" s="6" t="s">
        <v>3272</v>
      </c>
      <c r="H770" s="6"/>
      <c r="I770" s="6" t="s">
        <v>3273</v>
      </c>
      <c r="J770" s="6" t="s">
        <v>3274</v>
      </c>
      <c r="K770" s="6"/>
      <c r="L770" s="155"/>
      <c r="M770" s="8" t="s">
        <v>2992</v>
      </c>
      <c r="N770" s="6"/>
      <c r="O770" s="6"/>
      <c r="P770" s="92" t="s">
        <v>1213</v>
      </c>
      <c r="Q770" s="6"/>
      <c r="R770" s="6"/>
      <c r="S770" s="6"/>
      <c r="T770" s="6"/>
      <c r="U770" s="6"/>
      <c r="V770" s="6"/>
      <c r="W770" s="6"/>
      <c r="X770" s="6"/>
      <c r="Y770" s="6">
        <v>2</v>
      </c>
      <c r="Z770" s="6"/>
    </row>
    <row r="771" spans="1:26" ht="15.75" customHeight="1">
      <c r="A771" s="6" t="s">
        <v>73</v>
      </c>
      <c r="B771" s="7" t="s">
        <v>1273</v>
      </c>
      <c r="C771" s="6" t="s">
        <v>3275</v>
      </c>
      <c r="D771" s="8" t="s">
        <v>3276</v>
      </c>
      <c r="E771" s="6" t="s">
        <v>3277</v>
      </c>
      <c r="F771" s="6"/>
      <c r="G771" s="6" t="s">
        <v>3278</v>
      </c>
      <c r="H771" s="6"/>
      <c r="I771" s="6" t="s">
        <v>3279</v>
      </c>
      <c r="J771" s="6" t="s">
        <v>3280</v>
      </c>
      <c r="K771" s="6"/>
      <c r="L771" s="6"/>
      <c r="M771" s="8" t="s">
        <v>2992</v>
      </c>
      <c r="N771" s="6"/>
      <c r="O771" s="6"/>
      <c r="P771" s="92" t="s">
        <v>1213</v>
      </c>
      <c r="Q771" s="6"/>
      <c r="R771" s="6"/>
      <c r="S771" s="6"/>
      <c r="T771" s="6"/>
      <c r="U771" s="6"/>
      <c r="V771" s="6"/>
      <c r="W771" s="6"/>
      <c r="X771" s="6"/>
      <c r="Y771" s="6">
        <v>2</v>
      </c>
      <c r="Z771" s="6"/>
    </row>
    <row r="772" spans="1:26" ht="15.75" customHeight="1">
      <c r="A772" s="6" t="s">
        <v>73</v>
      </c>
      <c r="B772" s="7" t="s">
        <v>1273</v>
      </c>
      <c r="C772" s="6" t="s">
        <v>3281</v>
      </c>
      <c r="D772" s="8" t="s">
        <v>3282</v>
      </c>
      <c r="E772" s="6" t="s">
        <v>3283</v>
      </c>
      <c r="F772" s="6"/>
      <c r="G772" s="6" t="s">
        <v>3284</v>
      </c>
      <c r="H772" s="6"/>
      <c r="I772" s="6" t="s">
        <v>3285</v>
      </c>
      <c r="J772" s="6" t="s">
        <v>3286</v>
      </c>
      <c r="K772" s="6"/>
      <c r="L772" s="6"/>
      <c r="M772" s="8" t="s">
        <v>2992</v>
      </c>
      <c r="N772" s="6"/>
      <c r="O772" s="6"/>
      <c r="P772" s="92" t="s">
        <v>1213</v>
      </c>
      <c r="Q772" s="6"/>
      <c r="R772" s="6"/>
      <c r="S772" s="6"/>
      <c r="T772" s="6"/>
      <c r="U772" s="6"/>
      <c r="V772" s="6"/>
      <c r="W772" s="6"/>
      <c r="X772" s="6"/>
      <c r="Y772" s="6">
        <v>2</v>
      </c>
      <c r="Z772" s="6"/>
    </row>
    <row r="773" spans="1:26" ht="15.75" customHeight="1">
      <c r="A773" s="6" t="s">
        <v>73</v>
      </c>
      <c r="B773" s="7" t="s">
        <v>82</v>
      </c>
      <c r="C773" s="6" t="s">
        <v>3287</v>
      </c>
      <c r="D773" s="8" t="s">
        <v>3288</v>
      </c>
      <c r="E773" s="42" t="s">
        <v>3289</v>
      </c>
      <c r="F773" s="6"/>
      <c r="G773" s="6" t="s">
        <v>3290</v>
      </c>
      <c r="H773" s="6"/>
      <c r="I773" s="6" t="s">
        <v>3291</v>
      </c>
      <c r="J773" s="6" t="s">
        <v>3292</v>
      </c>
      <c r="K773" s="6"/>
      <c r="L773" s="6"/>
      <c r="M773" s="8" t="s">
        <v>2992</v>
      </c>
      <c r="N773" s="6"/>
      <c r="O773" s="6"/>
      <c r="P773" s="92" t="s">
        <v>1213</v>
      </c>
      <c r="Q773" s="6"/>
      <c r="R773" s="6"/>
      <c r="S773" s="6"/>
      <c r="T773" s="6"/>
      <c r="U773" s="6"/>
      <c r="V773" s="6"/>
      <c r="W773" s="6"/>
      <c r="X773" s="6"/>
      <c r="Y773" s="6">
        <v>2</v>
      </c>
      <c r="Z773" s="6"/>
    </row>
    <row r="774" spans="1:26" ht="15.75" customHeight="1">
      <c r="A774" s="6" t="s">
        <v>73</v>
      </c>
      <c r="B774" s="7" t="s">
        <v>2876</v>
      </c>
      <c r="C774" s="6" t="s">
        <v>3293</v>
      </c>
      <c r="D774" s="8" t="s">
        <v>3294</v>
      </c>
      <c r="E774" s="6" t="s">
        <v>3295</v>
      </c>
      <c r="F774" s="6"/>
      <c r="G774" s="6" t="s">
        <v>3296</v>
      </c>
      <c r="H774" s="6"/>
      <c r="I774" s="6" t="s">
        <v>3297</v>
      </c>
      <c r="J774" s="6" t="s">
        <v>3298</v>
      </c>
      <c r="K774" s="6"/>
      <c r="L774" s="6" t="s">
        <v>3299</v>
      </c>
      <c r="M774" s="8" t="s">
        <v>3300</v>
      </c>
      <c r="N774" s="6" t="s">
        <v>3301</v>
      </c>
      <c r="O774" s="6"/>
      <c r="P774" s="92" t="s">
        <v>1213</v>
      </c>
      <c r="Q774" s="8" t="s">
        <v>3088</v>
      </c>
      <c r="R774" s="6" t="s">
        <v>3302</v>
      </c>
      <c r="S774" s="6"/>
      <c r="T774" s="6"/>
      <c r="U774" s="6"/>
      <c r="V774" s="6"/>
      <c r="W774" s="6"/>
      <c r="X774" s="6"/>
      <c r="Y774" s="6">
        <v>5</v>
      </c>
      <c r="Z774" s="6"/>
    </row>
    <row r="775" spans="1:26" ht="15.75" customHeight="1">
      <c r="A775" s="6" t="s">
        <v>73</v>
      </c>
      <c r="B775" s="7" t="s">
        <v>91</v>
      </c>
      <c r="C775" s="6" t="s">
        <v>3303</v>
      </c>
      <c r="D775" s="11" t="s">
        <v>3304</v>
      </c>
      <c r="E775" s="6" t="s">
        <v>3305</v>
      </c>
      <c r="F775" s="6"/>
      <c r="G775" s="6" t="s">
        <v>3306</v>
      </c>
      <c r="H775" s="6"/>
      <c r="I775" s="6" t="s">
        <v>3307</v>
      </c>
      <c r="J775" s="6" t="s">
        <v>3308</v>
      </c>
      <c r="K775" s="6"/>
      <c r="L775" s="155"/>
      <c r="M775" s="7" t="s">
        <v>3309</v>
      </c>
      <c r="N775" s="6"/>
      <c r="O775" s="6"/>
      <c r="P775" s="92" t="s">
        <v>1213</v>
      </c>
      <c r="Q775" s="6"/>
      <c r="R775" s="6"/>
      <c r="S775" s="6"/>
      <c r="T775" s="6"/>
      <c r="U775" s="6"/>
      <c r="V775" s="6"/>
      <c r="W775" s="6"/>
      <c r="X775" s="6"/>
      <c r="Y775" s="6">
        <v>5</v>
      </c>
      <c r="Z775" s="6"/>
    </row>
    <row r="776" spans="1:26" ht="15.75" customHeight="1">
      <c r="A776" s="6" t="s">
        <v>73</v>
      </c>
      <c r="B776" s="7" t="s">
        <v>2993</v>
      </c>
      <c r="C776" s="6" t="s">
        <v>3310</v>
      </c>
      <c r="D776" s="8" t="s">
        <v>3311</v>
      </c>
      <c r="E776" s="6" t="s">
        <v>3312</v>
      </c>
      <c r="F776" s="6"/>
      <c r="G776" s="6" t="s">
        <v>3313</v>
      </c>
      <c r="H776" s="6"/>
      <c r="I776" s="6" t="s">
        <v>3314</v>
      </c>
      <c r="J776" s="6" t="s">
        <v>3315</v>
      </c>
      <c r="K776" s="6"/>
      <c r="L776" s="6"/>
      <c r="M776" s="8" t="s">
        <v>2992</v>
      </c>
      <c r="N776" s="6"/>
      <c r="O776" s="6"/>
      <c r="P776" s="92" t="s">
        <v>1213</v>
      </c>
      <c r="Q776" s="6"/>
      <c r="R776" s="6"/>
      <c r="S776" s="6"/>
      <c r="T776" s="6"/>
      <c r="U776" s="6"/>
      <c r="V776" s="6"/>
      <c r="W776" s="6"/>
      <c r="X776" s="6"/>
      <c r="Y776" s="6">
        <v>10</v>
      </c>
      <c r="Z776" s="6"/>
    </row>
    <row r="777" spans="1:26" ht="15.75" customHeight="1">
      <c r="A777" s="6" t="s">
        <v>73</v>
      </c>
      <c r="B777" s="7" t="s">
        <v>2876</v>
      </c>
      <c r="C777" s="6" t="s">
        <v>3316</v>
      </c>
      <c r="D777" s="8" t="s">
        <v>3317</v>
      </c>
      <c r="E777" s="6" t="s">
        <v>3318</v>
      </c>
      <c r="F777" s="6"/>
      <c r="G777" s="6" t="s">
        <v>3319</v>
      </c>
      <c r="H777" s="6"/>
      <c r="I777" s="6" t="s">
        <v>3320</v>
      </c>
      <c r="J777" s="6" t="s">
        <v>3321</v>
      </c>
      <c r="K777" s="6"/>
      <c r="L777" s="6" t="s">
        <v>3299</v>
      </c>
      <c r="M777" s="8" t="s">
        <v>3322</v>
      </c>
      <c r="N777" s="7" t="s">
        <v>3323</v>
      </c>
      <c r="O777" s="6"/>
      <c r="P777" s="92" t="s">
        <v>1213</v>
      </c>
      <c r="Q777" s="8" t="s">
        <v>3088</v>
      </c>
      <c r="R777" s="6" t="s">
        <v>3302</v>
      </c>
      <c r="S777" s="6"/>
      <c r="T777" s="6"/>
      <c r="U777" s="6"/>
      <c r="V777" s="6"/>
      <c r="W777" s="6"/>
      <c r="X777" s="6"/>
      <c r="Y777" s="6">
        <v>10</v>
      </c>
      <c r="Z777" s="6"/>
    </row>
    <row r="778" spans="1:26" ht="15.75" customHeight="1">
      <c r="A778" s="6" t="s">
        <v>73</v>
      </c>
      <c r="B778" s="7" t="s">
        <v>91</v>
      </c>
      <c r="C778" s="6" t="s">
        <v>3324</v>
      </c>
      <c r="D778" s="11" t="s">
        <v>3325</v>
      </c>
      <c r="E778" s="6" t="s">
        <v>3047</v>
      </c>
      <c r="F778" s="6"/>
      <c r="G778" s="6" t="s">
        <v>3326</v>
      </c>
      <c r="H778" s="6"/>
      <c r="I778" s="6" t="s">
        <v>3327</v>
      </c>
      <c r="J778" s="6" t="s">
        <v>3328</v>
      </c>
      <c r="K778" s="6"/>
      <c r="L778" s="155"/>
      <c r="M778" s="7" t="s">
        <v>3329</v>
      </c>
      <c r="N778" s="6"/>
      <c r="O778" s="6"/>
      <c r="P778" s="92" t="s">
        <v>1213</v>
      </c>
      <c r="Q778" s="6"/>
      <c r="R778" s="6"/>
      <c r="S778" s="6"/>
      <c r="T778" s="6"/>
      <c r="U778" s="6"/>
      <c r="V778" s="6"/>
      <c r="W778" s="6"/>
      <c r="X778" s="6"/>
      <c r="Y778" s="6">
        <v>2</v>
      </c>
      <c r="Z778" s="6"/>
    </row>
    <row r="779" spans="1:26" ht="15.75" customHeight="1">
      <c r="A779" s="6" t="s">
        <v>73</v>
      </c>
      <c r="B779" s="7" t="s">
        <v>65</v>
      </c>
      <c r="C779" s="6"/>
      <c r="D779" s="11" t="s">
        <v>3330</v>
      </c>
      <c r="E779" s="6" t="s">
        <v>3331</v>
      </c>
      <c r="F779" s="6"/>
      <c r="G779" s="6" t="s">
        <v>3332</v>
      </c>
      <c r="H779" s="6"/>
      <c r="I779" s="6" t="s">
        <v>3333</v>
      </c>
      <c r="J779" s="6" t="s">
        <v>3334</v>
      </c>
      <c r="K779" s="6"/>
      <c r="L779" s="155"/>
      <c r="M779" s="8" t="s">
        <v>3335</v>
      </c>
      <c r="N779" s="6"/>
      <c r="O779" s="6"/>
      <c r="P779" s="92"/>
      <c r="Q779" s="6"/>
      <c r="R779" s="6"/>
      <c r="S779" s="6"/>
      <c r="T779" s="6"/>
      <c r="U779" s="6"/>
      <c r="V779" s="6"/>
      <c r="W779" s="6"/>
      <c r="X779" s="6"/>
      <c r="Y779" s="6">
        <v>2</v>
      </c>
      <c r="Z779" s="6"/>
    </row>
    <row r="780" spans="1:26" ht="15.75" customHeight="1">
      <c r="A780" s="6" t="s">
        <v>73</v>
      </c>
      <c r="B780" s="7" t="s">
        <v>2993</v>
      </c>
      <c r="C780" s="6" t="s">
        <v>3336</v>
      </c>
      <c r="D780" s="11" t="s">
        <v>3337</v>
      </c>
      <c r="E780" s="6" t="s">
        <v>3338</v>
      </c>
      <c r="F780" s="6"/>
      <c r="G780" s="6" t="s">
        <v>3339</v>
      </c>
      <c r="H780" s="6"/>
      <c r="I780" s="6" t="s">
        <v>3340</v>
      </c>
      <c r="J780" s="6" t="s">
        <v>3341</v>
      </c>
      <c r="K780" s="6"/>
      <c r="L780" s="155"/>
      <c r="M780" s="8" t="s">
        <v>3335</v>
      </c>
      <c r="N780" s="6"/>
      <c r="O780" s="6"/>
      <c r="P780" s="92" t="s">
        <v>1213</v>
      </c>
      <c r="Q780" s="6"/>
      <c r="R780" s="6"/>
      <c r="S780" s="6"/>
      <c r="T780" s="6"/>
      <c r="U780" s="6"/>
      <c r="V780" s="6"/>
      <c r="W780" s="6"/>
      <c r="X780" s="6"/>
      <c r="Y780" s="6">
        <v>3</v>
      </c>
      <c r="Z780" s="6"/>
    </row>
    <row r="781" spans="1:26" ht="15.75" customHeight="1">
      <c r="A781" s="6" t="s">
        <v>73</v>
      </c>
      <c r="B781" s="7" t="s">
        <v>2993</v>
      </c>
      <c r="C781" s="6" t="s">
        <v>3342</v>
      </c>
      <c r="D781" s="11" t="s">
        <v>3343</v>
      </c>
      <c r="E781" s="6" t="s">
        <v>3344</v>
      </c>
      <c r="F781" s="6"/>
      <c r="G781" s="6" t="s">
        <v>3345</v>
      </c>
      <c r="H781" s="6"/>
      <c r="I781" s="6" t="s">
        <v>3346</v>
      </c>
      <c r="J781" s="6" t="s">
        <v>3347</v>
      </c>
      <c r="K781" s="6"/>
      <c r="L781" s="155"/>
      <c r="M781" s="8" t="s">
        <v>3335</v>
      </c>
      <c r="N781" s="6"/>
      <c r="O781" s="6"/>
      <c r="P781" s="92" t="s">
        <v>1213</v>
      </c>
      <c r="Q781" s="6"/>
      <c r="R781" s="6"/>
      <c r="S781" s="6"/>
      <c r="T781" s="6"/>
      <c r="U781" s="6"/>
      <c r="V781" s="6"/>
      <c r="W781" s="6"/>
      <c r="X781" s="6"/>
      <c r="Y781" s="6">
        <v>3</v>
      </c>
      <c r="Z781" s="6"/>
    </row>
    <row r="782" spans="1:26" ht="15.75" customHeight="1">
      <c r="A782" s="6" t="s">
        <v>73</v>
      </c>
      <c r="B782" s="7" t="s">
        <v>2993</v>
      </c>
      <c r="C782" s="6" t="s">
        <v>3348</v>
      </c>
      <c r="D782" s="11" t="s">
        <v>3349</v>
      </c>
      <c r="E782" s="6" t="s">
        <v>3350</v>
      </c>
      <c r="F782" s="6"/>
      <c r="G782" s="6" t="s">
        <v>3351</v>
      </c>
      <c r="H782" s="6"/>
      <c r="I782" s="6" t="s">
        <v>3352</v>
      </c>
      <c r="J782" s="6" t="s">
        <v>3353</v>
      </c>
      <c r="K782" s="6"/>
      <c r="L782" s="155"/>
      <c r="M782" s="8" t="s">
        <v>3335</v>
      </c>
      <c r="N782" s="6"/>
      <c r="O782" s="6"/>
      <c r="P782" s="92" t="s">
        <v>1213</v>
      </c>
      <c r="Q782" s="6"/>
      <c r="R782" s="6"/>
      <c r="S782" s="6"/>
      <c r="T782" s="6"/>
      <c r="U782" s="6"/>
      <c r="V782" s="6"/>
      <c r="W782" s="6"/>
      <c r="X782" s="6"/>
      <c r="Y782" s="6">
        <v>3</v>
      </c>
      <c r="Z782" s="6"/>
    </row>
    <row r="783" spans="1:26" ht="15.75" customHeight="1">
      <c r="A783" s="6" t="s">
        <v>73</v>
      </c>
      <c r="B783" s="7" t="s">
        <v>2993</v>
      </c>
      <c r="C783" s="6" t="s">
        <v>3354</v>
      </c>
      <c r="D783" s="11" t="s">
        <v>3355</v>
      </c>
      <c r="E783" s="6" t="s">
        <v>3356</v>
      </c>
      <c r="F783" s="6"/>
      <c r="G783" s="6" t="s">
        <v>3357</v>
      </c>
      <c r="H783" s="6"/>
      <c r="I783" s="6" t="s">
        <v>3358</v>
      </c>
      <c r="J783" s="6" t="s">
        <v>3359</v>
      </c>
      <c r="K783" s="6"/>
      <c r="L783" s="155"/>
      <c r="M783" s="8" t="s">
        <v>3335</v>
      </c>
      <c r="N783" s="6"/>
      <c r="O783" s="6"/>
      <c r="P783" s="92" t="s">
        <v>1213</v>
      </c>
      <c r="Q783" s="6"/>
      <c r="R783" s="6"/>
      <c r="S783" s="6"/>
      <c r="T783" s="6"/>
      <c r="U783" s="6"/>
      <c r="V783" s="6"/>
      <c r="W783" s="6"/>
      <c r="X783" s="6"/>
      <c r="Y783" s="6">
        <v>5</v>
      </c>
      <c r="Z783" s="6"/>
    </row>
    <row r="784" spans="1:26" ht="15.75" customHeight="1">
      <c r="A784" s="6" t="s">
        <v>73</v>
      </c>
      <c r="B784" s="7" t="s">
        <v>2993</v>
      </c>
      <c r="C784" s="6" t="s">
        <v>3360</v>
      </c>
      <c r="D784" s="11" t="s">
        <v>3361</v>
      </c>
      <c r="E784" s="42" t="s">
        <v>3362</v>
      </c>
      <c r="F784" s="6"/>
      <c r="G784" s="6" t="s">
        <v>3363</v>
      </c>
      <c r="H784" s="6"/>
      <c r="I784" s="6" t="s">
        <v>3364</v>
      </c>
      <c r="J784" s="6" t="s">
        <v>3365</v>
      </c>
      <c r="K784" s="6"/>
      <c r="L784" s="155"/>
      <c r="M784" s="8" t="s">
        <v>3335</v>
      </c>
      <c r="N784" s="6"/>
      <c r="O784" s="6"/>
      <c r="P784" s="92" t="s">
        <v>1213</v>
      </c>
      <c r="Q784" s="6"/>
      <c r="R784" s="6"/>
      <c r="S784" s="6"/>
      <c r="T784" s="6"/>
      <c r="U784" s="6"/>
      <c r="V784" s="6"/>
      <c r="W784" s="6"/>
      <c r="X784" s="6"/>
      <c r="Y784" s="6">
        <v>5</v>
      </c>
      <c r="Z784" s="6"/>
    </row>
    <row r="785" spans="1:26" ht="15.75" customHeight="1">
      <c r="A785" s="6" t="s">
        <v>73</v>
      </c>
      <c r="B785" s="7" t="s">
        <v>2993</v>
      </c>
      <c r="C785" s="6" t="s">
        <v>3366</v>
      </c>
      <c r="D785" s="11" t="s">
        <v>3367</v>
      </c>
      <c r="E785" s="42" t="s">
        <v>3368</v>
      </c>
      <c r="F785" s="6"/>
      <c r="G785" s="6" t="s">
        <v>3369</v>
      </c>
      <c r="H785" s="6"/>
      <c r="I785" s="6" t="s">
        <v>3370</v>
      </c>
      <c r="J785" s="6" t="s">
        <v>3371</v>
      </c>
      <c r="K785" s="6"/>
      <c r="L785" s="155"/>
      <c r="M785" s="8" t="s">
        <v>3335</v>
      </c>
      <c r="N785" s="6"/>
      <c r="O785" s="6"/>
      <c r="P785" s="92" t="s">
        <v>1213</v>
      </c>
      <c r="Q785" s="6"/>
      <c r="R785" s="6"/>
      <c r="S785" s="6"/>
      <c r="T785" s="6"/>
      <c r="U785" s="6"/>
      <c r="V785" s="6"/>
      <c r="W785" s="6"/>
      <c r="X785" s="6"/>
      <c r="Y785" s="6">
        <v>6</v>
      </c>
      <c r="Z785" s="6"/>
    </row>
    <row r="786" spans="1:26" ht="15.75" customHeight="1">
      <c r="A786" s="6" t="s">
        <v>73</v>
      </c>
      <c r="B786" s="7" t="s">
        <v>68</v>
      </c>
      <c r="C786" s="6" t="s">
        <v>3372</v>
      </c>
      <c r="D786" s="88" t="s">
        <v>3373</v>
      </c>
      <c r="E786" s="6"/>
      <c r="F786" s="6"/>
      <c r="G786" s="6"/>
      <c r="H786" s="6"/>
      <c r="I786" s="6"/>
      <c r="J786" s="6"/>
      <c r="K786" s="6"/>
      <c r="L786" s="6"/>
      <c r="M786" s="7" t="s">
        <v>3374</v>
      </c>
      <c r="N786" s="6"/>
      <c r="O786" s="6"/>
      <c r="P786" s="7"/>
      <c r="Q786" s="6"/>
      <c r="R786" s="6"/>
      <c r="S786" s="6"/>
      <c r="T786" s="6"/>
      <c r="U786" s="6"/>
      <c r="V786" s="6"/>
      <c r="W786" s="6"/>
      <c r="X786" s="6"/>
      <c r="Y786" s="6"/>
      <c r="Z786" s="6"/>
    </row>
    <row r="787" spans="1:26" ht="15.75" customHeight="1">
      <c r="A787" s="6"/>
      <c r="B787" s="7" t="s">
        <v>60</v>
      </c>
      <c r="C787" s="6" t="s">
        <v>3375</v>
      </c>
      <c r="D787" s="8"/>
      <c r="E787" s="7"/>
      <c r="F787" s="7"/>
      <c r="G787" s="7"/>
      <c r="H787" s="7"/>
      <c r="I787" s="7"/>
      <c r="J787" s="7"/>
      <c r="K787" s="7"/>
      <c r="L787" s="7"/>
      <c r="M787" s="7"/>
      <c r="N787" s="7"/>
      <c r="O787" s="7"/>
      <c r="P787" s="7"/>
      <c r="Q787" s="7"/>
      <c r="R787" s="7"/>
      <c r="S787" s="7"/>
      <c r="T787" s="7"/>
      <c r="U787" s="6" t="s">
        <v>62</v>
      </c>
      <c r="V787" s="6"/>
      <c r="W787" s="6"/>
      <c r="X787" s="6"/>
      <c r="Y787" s="6"/>
      <c r="Z787" s="6"/>
    </row>
    <row r="788" spans="1:26" ht="15.75" customHeight="1">
      <c r="A788" s="6" t="s">
        <v>73</v>
      </c>
      <c r="B788" s="7" t="s">
        <v>65</v>
      </c>
      <c r="C788" s="7" t="s">
        <v>3376</v>
      </c>
      <c r="D788" s="12" t="s">
        <v>3377</v>
      </c>
      <c r="E788" s="12"/>
      <c r="F788" s="12"/>
      <c r="G788" s="7"/>
      <c r="H788" s="7"/>
      <c r="I788" s="7"/>
      <c r="J788" s="156"/>
      <c r="K788" s="7"/>
      <c r="L788" s="7"/>
      <c r="M788" s="7"/>
      <c r="N788" s="7"/>
      <c r="O788" s="7"/>
      <c r="P788" s="7"/>
      <c r="Q788" s="7"/>
      <c r="R788" s="7"/>
      <c r="S788" s="7"/>
      <c r="T788" s="7"/>
      <c r="U788" s="6"/>
      <c r="V788" s="6"/>
      <c r="W788" s="6"/>
      <c r="X788" s="6"/>
      <c r="Y788" s="6"/>
      <c r="Z788" s="6"/>
    </row>
    <row r="789" spans="1:26" ht="15.75" customHeight="1">
      <c r="A789" s="6" t="s">
        <v>73</v>
      </c>
      <c r="B789" s="7" t="s">
        <v>3378</v>
      </c>
      <c r="C789" s="6" t="s">
        <v>3379</v>
      </c>
      <c r="D789" s="8" t="s">
        <v>3380</v>
      </c>
      <c r="E789" s="8" t="s">
        <v>3381</v>
      </c>
      <c r="F789" s="6"/>
      <c r="G789" s="6" t="s">
        <v>3382</v>
      </c>
      <c r="H789" s="6"/>
      <c r="I789" s="6" t="s">
        <v>3383</v>
      </c>
      <c r="J789" s="6" t="s">
        <v>3384</v>
      </c>
      <c r="K789" s="6"/>
      <c r="L789" s="7" t="s">
        <v>3385</v>
      </c>
      <c r="M789" s="7"/>
      <c r="N789" s="7"/>
      <c r="O789" s="6"/>
      <c r="P789" s="92" t="s">
        <v>1213</v>
      </c>
      <c r="Q789" s="6"/>
      <c r="R789" s="6"/>
      <c r="S789" s="6"/>
      <c r="T789" s="6"/>
      <c r="U789" s="6"/>
      <c r="V789" s="6"/>
      <c r="W789" s="6"/>
      <c r="X789" s="6"/>
      <c r="Y789" s="6">
        <v>8</v>
      </c>
      <c r="Z789" s="6"/>
    </row>
    <row r="790" spans="1:26" ht="15.75" customHeight="1">
      <c r="A790" s="6" t="s">
        <v>73</v>
      </c>
      <c r="B790" s="7" t="s">
        <v>3386</v>
      </c>
      <c r="C790" s="6" t="s">
        <v>3387</v>
      </c>
      <c r="D790" s="8" t="s">
        <v>3388</v>
      </c>
      <c r="E790" s="8" t="s">
        <v>3389</v>
      </c>
      <c r="F790" s="6"/>
      <c r="G790" s="6" t="s">
        <v>3390</v>
      </c>
      <c r="H790" s="6"/>
      <c r="I790" s="6" t="s">
        <v>3391</v>
      </c>
      <c r="J790" s="6" t="s">
        <v>3392</v>
      </c>
      <c r="K790" s="6"/>
      <c r="L790" s="7" t="s">
        <v>3040</v>
      </c>
      <c r="M790" s="7" t="s">
        <v>3393</v>
      </c>
      <c r="N790" s="7"/>
      <c r="O790" s="6"/>
      <c r="P790" s="92" t="s">
        <v>1213</v>
      </c>
      <c r="Q790" s="6"/>
      <c r="R790" s="6"/>
      <c r="S790" s="6"/>
      <c r="T790" s="6"/>
      <c r="U790" s="6"/>
      <c r="V790" s="6"/>
      <c r="W790" s="6"/>
      <c r="X790" s="6"/>
      <c r="Y790" s="6">
        <v>4</v>
      </c>
      <c r="Z790" s="6"/>
    </row>
    <row r="791" spans="1:26" ht="15.75" customHeight="1">
      <c r="A791" s="6" t="s">
        <v>73</v>
      </c>
      <c r="B791" s="7" t="s">
        <v>91</v>
      </c>
      <c r="C791" s="6" t="s">
        <v>3394</v>
      </c>
      <c r="D791" s="11" t="s">
        <v>3395</v>
      </c>
      <c r="E791" s="70" t="s">
        <v>3396</v>
      </c>
      <c r="F791" s="6"/>
      <c r="G791" s="6" t="s">
        <v>3397</v>
      </c>
      <c r="H791" s="6"/>
      <c r="I791" s="6" t="s">
        <v>3398</v>
      </c>
      <c r="J791" s="6" t="s">
        <v>3399</v>
      </c>
      <c r="K791" s="6"/>
      <c r="L791" s="6"/>
      <c r="M791" s="7" t="s">
        <v>3400</v>
      </c>
      <c r="N791" s="6"/>
      <c r="O791" s="6"/>
      <c r="P791" s="92" t="s">
        <v>1213</v>
      </c>
      <c r="Q791" s="6"/>
      <c r="R791" s="6"/>
      <c r="S791" s="6"/>
      <c r="T791" s="6"/>
      <c r="U791" s="6"/>
      <c r="V791" s="6"/>
      <c r="W791" s="6"/>
      <c r="X791" s="6"/>
      <c r="Y791" s="6">
        <v>3</v>
      </c>
      <c r="Z791" s="6"/>
    </row>
    <row r="792" spans="1:26" ht="15.75" customHeight="1">
      <c r="A792" s="6" t="s">
        <v>73</v>
      </c>
      <c r="B792" s="7" t="s">
        <v>2420</v>
      </c>
      <c r="C792" s="6" t="s">
        <v>3401</v>
      </c>
      <c r="D792" s="8" t="s">
        <v>3402</v>
      </c>
      <c r="E792" s="8" t="s">
        <v>3403</v>
      </c>
      <c r="F792" s="8"/>
      <c r="G792" s="8" t="s">
        <v>3404</v>
      </c>
      <c r="H792" s="8"/>
      <c r="I792" s="8" t="s">
        <v>3405</v>
      </c>
      <c r="J792" s="8" t="s">
        <v>3406</v>
      </c>
      <c r="K792" s="8"/>
      <c r="L792" s="8"/>
      <c r="M792" s="7" t="s">
        <v>3393</v>
      </c>
      <c r="N792" s="6"/>
      <c r="O792" s="6"/>
      <c r="P792" s="92" t="s">
        <v>1213</v>
      </c>
      <c r="Q792" s="6" t="s">
        <v>3407</v>
      </c>
      <c r="R792" s="6" t="s">
        <v>3408</v>
      </c>
      <c r="S792" s="6"/>
      <c r="T792" s="6"/>
      <c r="U792" s="6"/>
      <c r="V792" s="6"/>
      <c r="W792" s="6"/>
      <c r="X792" s="6"/>
      <c r="Y792" s="6">
        <v>6</v>
      </c>
      <c r="Z792" s="6"/>
    </row>
    <row r="793" spans="1:26" ht="15.75" customHeight="1">
      <c r="A793" s="6" t="s">
        <v>73</v>
      </c>
      <c r="B793" s="7" t="s">
        <v>2420</v>
      </c>
      <c r="C793" s="6" t="s">
        <v>3409</v>
      </c>
      <c r="D793" s="8" t="s">
        <v>3410</v>
      </c>
      <c r="E793" s="8" t="s">
        <v>3411</v>
      </c>
      <c r="F793" s="6"/>
      <c r="G793" s="6" t="s">
        <v>3412</v>
      </c>
      <c r="H793" s="6"/>
      <c r="I793" s="6" t="s">
        <v>3413</v>
      </c>
      <c r="J793" s="6" t="s">
        <v>3414</v>
      </c>
      <c r="K793" s="6"/>
      <c r="L793" s="6" t="s">
        <v>3415</v>
      </c>
      <c r="M793" s="7" t="s">
        <v>3393</v>
      </c>
      <c r="N793" s="6"/>
      <c r="O793" s="6"/>
      <c r="P793" s="92" t="s">
        <v>1213</v>
      </c>
      <c r="Q793" s="6" t="s">
        <v>3416</v>
      </c>
      <c r="R793" s="6" t="s">
        <v>3417</v>
      </c>
      <c r="S793" s="6"/>
      <c r="T793" s="6"/>
      <c r="U793" s="6"/>
      <c r="V793" s="6"/>
      <c r="W793" s="6"/>
      <c r="X793" s="6"/>
      <c r="Y793" s="6">
        <v>6</v>
      </c>
      <c r="Z793" s="6"/>
    </row>
    <row r="794" spans="1:26" ht="15.75" customHeight="1">
      <c r="A794" s="6" t="s">
        <v>1671</v>
      </c>
      <c r="B794" s="7" t="s">
        <v>68</v>
      </c>
      <c r="C794" s="6" t="s">
        <v>3418</v>
      </c>
      <c r="D794" s="8"/>
      <c r="E794" s="6"/>
      <c r="F794" s="6"/>
      <c r="G794" s="6"/>
      <c r="H794" s="6"/>
      <c r="I794" s="6"/>
      <c r="J794" s="6"/>
      <c r="K794" s="6"/>
      <c r="L794" s="6"/>
      <c r="M794" s="7"/>
      <c r="N794" s="6" t="s">
        <v>2985</v>
      </c>
      <c r="O794" s="6"/>
      <c r="P794" s="92"/>
      <c r="Q794" s="6"/>
      <c r="R794" s="6"/>
      <c r="S794" s="6"/>
      <c r="T794" s="6"/>
      <c r="U794" s="6"/>
      <c r="V794" s="6"/>
      <c r="W794" s="6"/>
      <c r="X794" s="6"/>
      <c r="Y794" s="6"/>
      <c r="Z794" s="6"/>
    </row>
    <row r="795" spans="1:26" ht="15.75" customHeight="1">
      <c r="A795" s="6" t="s">
        <v>1671</v>
      </c>
      <c r="B795" s="7" t="s">
        <v>65</v>
      </c>
      <c r="C795" s="6" t="s">
        <v>3419</v>
      </c>
      <c r="D795" s="8" t="s">
        <v>3420</v>
      </c>
      <c r="E795" s="8" t="s">
        <v>3421</v>
      </c>
      <c r="F795" s="6"/>
      <c r="G795" s="6" t="s">
        <v>3422</v>
      </c>
      <c r="H795" s="6"/>
      <c r="I795" s="6" t="s">
        <v>3423</v>
      </c>
      <c r="J795" s="6" t="s">
        <v>3424</v>
      </c>
      <c r="K795" s="6"/>
      <c r="L795" s="6"/>
      <c r="M795" s="7"/>
      <c r="N795" s="6"/>
      <c r="O795" s="6"/>
      <c r="P795" s="92"/>
      <c r="Q795" s="6"/>
      <c r="R795" s="6"/>
      <c r="S795" s="6"/>
      <c r="T795" s="6"/>
      <c r="U795" s="6"/>
      <c r="V795" s="6"/>
      <c r="W795" s="6"/>
      <c r="X795" s="6"/>
      <c r="Y795" s="6">
        <v>6</v>
      </c>
      <c r="Z795" s="6"/>
    </row>
    <row r="796" spans="1:26" ht="15.75" customHeight="1">
      <c r="A796" s="6" t="s">
        <v>1671</v>
      </c>
      <c r="B796" s="7" t="s">
        <v>2420</v>
      </c>
      <c r="C796" s="6" t="s">
        <v>3425</v>
      </c>
      <c r="D796" s="8" t="s">
        <v>3426</v>
      </c>
      <c r="E796" s="6" t="s">
        <v>3427</v>
      </c>
      <c r="F796" s="6"/>
      <c r="G796" s="6" t="s">
        <v>3428</v>
      </c>
      <c r="H796" s="6"/>
      <c r="I796" s="6" t="s">
        <v>3429</v>
      </c>
      <c r="J796" s="6" t="s">
        <v>3430</v>
      </c>
      <c r="K796" s="6"/>
      <c r="L796" s="6"/>
      <c r="M796" s="7"/>
      <c r="N796" s="6"/>
      <c r="O796" s="6"/>
      <c r="P796" s="92" t="s">
        <v>1213</v>
      </c>
      <c r="Q796" s="6" t="s">
        <v>3431</v>
      </c>
      <c r="R796" s="6" t="s">
        <v>3432</v>
      </c>
      <c r="S796" s="6"/>
      <c r="T796" s="6"/>
      <c r="U796" s="6"/>
      <c r="V796" s="6"/>
      <c r="W796" s="6"/>
      <c r="X796" s="6"/>
      <c r="Y796" s="6">
        <v>3</v>
      </c>
      <c r="Z796" s="6"/>
    </row>
    <row r="797" spans="1:26" ht="15.75" customHeight="1">
      <c r="A797" s="6" t="s">
        <v>73</v>
      </c>
      <c r="B797" s="7" t="s">
        <v>2420</v>
      </c>
      <c r="C797" s="6" t="s">
        <v>3433</v>
      </c>
      <c r="D797" s="8" t="s">
        <v>3434</v>
      </c>
      <c r="E797" s="6" t="s">
        <v>3435</v>
      </c>
      <c r="F797" s="6"/>
      <c r="G797" s="6" t="s">
        <v>3436</v>
      </c>
      <c r="H797" s="6"/>
      <c r="I797" s="6" t="s">
        <v>3437</v>
      </c>
      <c r="J797" s="6" t="s">
        <v>3438</v>
      </c>
      <c r="K797" s="6"/>
      <c r="L797" s="6"/>
      <c r="M797" s="7"/>
      <c r="N797" s="6"/>
      <c r="O797" s="6"/>
      <c r="P797" s="92" t="s">
        <v>1213</v>
      </c>
      <c r="Q797" s="6" t="s">
        <v>3431</v>
      </c>
      <c r="R797" s="6" t="s">
        <v>3432</v>
      </c>
      <c r="S797" s="6"/>
      <c r="T797" s="6"/>
      <c r="U797" s="6"/>
      <c r="V797" s="6"/>
      <c r="W797" s="6"/>
      <c r="X797" s="6"/>
      <c r="Y797" s="6">
        <v>3</v>
      </c>
      <c r="Z797" s="6"/>
    </row>
    <row r="798" spans="1:26" ht="15.75" customHeight="1">
      <c r="A798" s="6" t="s">
        <v>1671</v>
      </c>
      <c r="B798" s="7" t="s">
        <v>2420</v>
      </c>
      <c r="C798" s="6" t="s">
        <v>3439</v>
      </c>
      <c r="D798" s="8" t="s">
        <v>3440</v>
      </c>
      <c r="E798" s="6" t="s">
        <v>3441</v>
      </c>
      <c r="F798" s="6"/>
      <c r="G798" s="6" t="s">
        <v>3442</v>
      </c>
      <c r="H798" s="6"/>
      <c r="I798" s="6" t="s">
        <v>3443</v>
      </c>
      <c r="J798" s="6" t="s">
        <v>3444</v>
      </c>
      <c r="K798" s="6"/>
      <c r="L798" s="6"/>
      <c r="M798" s="7"/>
      <c r="N798" s="6"/>
      <c r="O798" s="6"/>
      <c r="P798" s="92" t="s">
        <v>1213</v>
      </c>
      <c r="Q798" s="6" t="s">
        <v>3431</v>
      </c>
      <c r="R798" s="6" t="s">
        <v>3432</v>
      </c>
      <c r="S798" s="6"/>
      <c r="T798" s="6"/>
      <c r="U798" s="6"/>
      <c r="V798" s="6"/>
      <c r="W798" s="6"/>
      <c r="X798" s="6"/>
      <c r="Y798" s="6">
        <v>3</v>
      </c>
      <c r="Z798" s="6"/>
    </row>
    <row r="799" spans="1:26" ht="15.75" customHeight="1">
      <c r="A799" s="6" t="s">
        <v>1671</v>
      </c>
      <c r="B799" s="7" t="s">
        <v>2420</v>
      </c>
      <c r="C799" s="6" t="s">
        <v>3445</v>
      </c>
      <c r="D799" s="8" t="s">
        <v>3446</v>
      </c>
      <c r="E799" s="6" t="s">
        <v>3447</v>
      </c>
      <c r="F799" s="6"/>
      <c r="G799" s="6" t="s">
        <v>3448</v>
      </c>
      <c r="H799" s="6"/>
      <c r="I799" s="6" t="s">
        <v>3449</v>
      </c>
      <c r="J799" s="6" t="s">
        <v>3450</v>
      </c>
      <c r="K799" s="6"/>
      <c r="L799" s="6" t="s">
        <v>3451</v>
      </c>
      <c r="M799" s="7"/>
      <c r="N799" s="6"/>
      <c r="O799" s="6"/>
      <c r="P799" s="92" t="s">
        <v>1213</v>
      </c>
      <c r="Q799" s="6" t="s">
        <v>3431</v>
      </c>
      <c r="R799" s="6" t="s">
        <v>3432</v>
      </c>
      <c r="S799" s="6"/>
      <c r="T799" s="6"/>
      <c r="U799" s="6"/>
      <c r="V799" s="6"/>
      <c r="W799" s="6"/>
      <c r="X799" s="6"/>
      <c r="Y799" s="6">
        <v>3</v>
      </c>
      <c r="Z799" s="6"/>
    </row>
    <row r="800" spans="1:26" ht="15.75" customHeight="1">
      <c r="A800" s="6" t="s">
        <v>1671</v>
      </c>
      <c r="B800" s="7" t="s">
        <v>820</v>
      </c>
      <c r="C800" s="6" t="str">
        <f>C794</f>
        <v>s3_chores_a_grp</v>
      </c>
      <c r="D800" s="8"/>
      <c r="E800" s="6"/>
      <c r="F800" s="6"/>
      <c r="G800" s="6"/>
      <c r="H800" s="6"/>
      <c r="I800" s="6"/>
      <c r="J800" s="6"/>
      <c r="K800" s="6"/>
      <c r="L800" s="6"/>
      <c r="M800" s="7"/>
      <c r="N800" s="6"/>
      <c r="O800" s="6"/>
      <c r="P800" s="92"/>
      <c r="Q800" s="6"/>
      <c r="R800" s="6"/>
      <c r="S800" s="6"/>
      <c r="T800" s="6"/>
      <c r="U800" s="6"/>
      <c r="V800" s="6"/>
      <c r="W800" s="6"/>
      <c r="X800" s="6"/>
      <c r="Y800" s="6"/>
      <c r="Z800" s="6"/>
    </row>
    <row r="801" spans="1:26" ht="15.75" customHeight="1">
      <c r="A801" s="6" t="s">
        <v>73</v>
      </c>
      <c r="B801" s="7" t="s">
        <v>3378</v>
      </c>
      <c r="C801" s="6" t="s">
        <v>3452</v>
      </c>
      <c r="D801" s="8" t="s">
        <v>3453</v>
      </c>
      <c r="E801" s="6" t="s">
        <v>3454</v>
      </c>
      <c r="F801" s="6"/>
      <c r="G801" s="6" t="s">
        <v>3455</v>
      </c>
      <c r="H801" s="6"/>
      <c r="I801" s="6" t="s">
        <v>3456</v>
      </c>
      <c r="J801" s="6" t="s">
        <v>3457</v>
      </c>
      <c r="K801" s="6"/>
      <c r="L801" s="6" t="s">
        <v>3385</v>
      </c>
      <c r="M801" s="7"/>
      <c r="N801" s="7"/>
      <c r="O801" s="6"/>
      <c r="P801" s="92" t="s">
        <v>1213</v>
      </c>
      <c r="Q801" s="6"/>
      <c r="R801" s="6"/>
      <c r="S801" s="6"/>
      <c r="T801" s="6"/>
      <c r="U801" s="6"/>
      <c r="V801" s="6"/>
      <c r="W801" s="6"/>
      <c r="X801" s="6"/>
      <c r="Y801" s="6">
        <v>6</v>
      </c>
      <c r="Z801" s="6"/>
    </row>
    <row r="802" spans="1:26" ht="15.75" customHeight="1">
      <c r="A802" s="6" t="s">
        <v>73</v>
      </c>
      <c r="B802" s="7" t="s">
        <v>3386</v>
      </c>
      <c r="C802" s="6" t="s">
        <v>3458</v>
      </c>
      <c r="D802" s="8" t="s">
        <v>3388</v>
      </c>
      <c r="E802" s="157" t="s">
        <v>3389</v>
      </c>
      <c r="F802" s="6"/>
      <c r="G802" s="6" t="s">
        <v>3390</v>
      </c>
      <c r="H802" s="6"/>
      <c r="I802" s="6" t="s">
        <v>3391</v>
      </c>
      <c r="J802" s="6"/>
      <c r="K802" s="6"/>
      <c r="L802" s="7" t="s">
        <v>3040</v>
      </c>
      <c r="M802" s="7" t="s">
        <v>3459</v>
      </c>
      <c r="N802" s="7"/>
      <c r="O802" s="6"/>
      <c r="P802" s="92" t="s">
        <v>1213</v>
      </c>
      <c r="Q802" s="6"/>
      <c r="R802" s="6"/>
      <c r="S802" s="6"/>
      <c r="T802" s="6"/>
      <c r="U802" s="6"/>
      <c r="V802" s="6"/>
      <c r="W802" s="6"/>
      <c r="X802" s="6"/>
      <c r="Y802" s="6">
        <v>2</v>
      </c>
      <c r="Z802" s="6"/>
    </row>
    <row r="803" spans="1:26" ht="15.75" customHeight="1">
      <c r="A803" s="6" t="s">
        <v>73</v>
      </c>
      <c r="B803" s="7" t="s">
        <v>91</v>
      </c>
      <c r="C803" s="6" t="s">
        <v>3460</v>
      </c>
      <c r="D803" s="11" t="s">
        <v>3395</v>
      </c>
      <c r="E803" s="70" t="s">
        <v>3396</v>
      </c>
      <c r="F803" s="6"/>
      <c r="G803" s="6" t="s">
        <v>3397</v>
      </c>
      <c r="H803" s="6"/>
      <c r="I803" s="6" t="s">
        <v>3398</v>
      </c>
      <c r="J803" s="6"/>
      <c r="K803" s="6"/>
      <c r="L803" s="6"/>
      <c r="M803" s="7" t="s">
        <v>3461</v>
      </c>
      <c r="N803" s="6"/>
      <c r="O803" s="6"/>
      <c r="P803" s="92" t="s">
        <v>1213</v>
      </c>
      <c r="Q803" s="6"/>
      <c r="R803" s="6"/>
      <c r="S803" s="6"/>
      <c r="T803" s="6"/>
      <c r="U803" s="6"/>
      <c r="V803" s="6"/>
      <c r="W803" s="6"/>
      <c r="X803" s="6"/>
      <c r="Y803" s="6">
        <v>3</v>
      </c>
      <c r="Z803" s="6"/>
    </row>
    <row r="804" spans="1:26" ht="15.75" customHeight="1">
      <c r="A804" s="6" t="s">
        <v>73</v>
      </c>
      <c r="B804" s="7" t="s">
        <v>1249</v>
      </c>
      <c r="C804" s="6" t="s">
        <v>3462</v>
      </c>
      <c r="D804" s="8" t="s">
        <v>3463</v>
      </c>
      <c r="E804" s="8" t="s">
        <v>3464</v>
      </c>
      <c r="F804" s="8"/>
      <c r="G804" s="8" t="s">
        <v>3465</v>
      </c>
      <c r="H804" s="8"/>
      <c r="I804" s="8" t="s">
        <v>3466</v>
      </c>
      <c r="J804" s="8" t="s">
        <v>3467</v>
      </c>
      <c r="K804" s="8"/>
      <c r="L804" s="8" t="s">
        <v>3468</v>
      </c>
      <c r="M804" s="7" t="s">
        <v>3459</v>
      </c>
      <c r="N804" s="6"/>
      <c r="O804" s="6"/>
      <c r="P804" s="92" t="s">
        <v>1213</v>
      </c>
      <c r="Q804" s="6" t="s">
        <v>3431</v>
      </c>
      <c r="R804" s="6" t="s">
        <v>3432</v>
      </c>
      <c r="S804" s="6"/>
      <c r="T804" s="6"/>
      <c r="U804" s="6"/>
      <c r="V804" s="6"/>
      <c r="W804" s="6"/>
      <c r="X804" s="6"/>
      <c r="Y804" s="6">
        <v>5</v>
      </c>
      <c r="Z804" s="6"/>
    </row>
    <row r="805" spans="1:26" ht="45" customHeight="1">
      <c r="A805" s="6" t="s">
        <v>73</v>
      </c>
      <c r="B805" s="7" t="s">
        <v>1249</v>
      </c>
      <c r="C805" s="6" t="s">
        <v>3469</v>
      </c>
      <c r="D805" s="8" t="s">
        <v>3470</v>
      </c>
      <c r="E805" s="8" t="s">
        <v>3471</v>
      </c>
      <c r="F805" s="6"/>
      <c r="G805" s="6" t="s">
        <v>3472</v>
      </c>
      <c r="H805" s="6"/>
      <c r="I805" s="6" t="s">
        <v>3473</v>
      </c>
      <c r="J805" s="6" t="s">
        <v>3474</v>
      </c>
      <c r="K805" s="6"/>
      <c r="L805" s="6" t="s">
        <v>3475</v>
      </c>
      <c r="M805" s="7" t="s">
        <v>3476</v>
      </c>
      <c r="N805" s="6"/>
      <c r="O805" s="6"/>
      <c r="P805" s="92" t="s">
        <v>1213</v>
      </c>
      <c r="Q805" s="6" t="s">
        <v>3477</v>
      </c>
      <c r="R805" s="6" t="s">
        <v>3478</v>
      </c>
      <c r="S805" s="6"/>
      <c r="T805" s="6"/>
      <c r="U805" s="6"/>
      <c r="V805" s="6"/>
      <c r="W805" s="6"/>
      <c r="X805" s="6"/>
      <c r="Y805" s="6">
        <v>5</v>
      </c>
      <c r="Z805" s="6"/>
    </row>
    <row r="806" spans="1:26" ht="15.75" customHeight="1">
      <c r="A806" s="6" t="s">
        <v>1671</v>
      </c>
      <c r="B806" s="7" t="s">
        <v>68</v>
      </c>
      <c r="C806" s="6" t="s">
        <v>3479</v>
      </c>
      <c r="D806" s="8"/>
      <c r="E806" s="6"/>
      <c r="F806" s="6"/>
      <c r="G806" s="6"/>
      <c r="H806" s="6"/>
      <c r="I806" s="6"/>
      <c r="J806" s="6"/>
      <c r="K806" s="6"/>
      <c r="L806" s="6"/>
      <c r="M806" s="7"/>
      <c r="N806" s="6" t="s">
        <v>2985</v>
      </c>
      <c r="O806" s="6"/>
      <c r="P806" s="92"/>
      <c r="Q806" s="6"/>
      <c r="R806" s="6"/>
      <c r="S806" s="6"/>
      <c r="T806" s="6"/>
      <c r="U806" s="6"/>
      <c r="V806" s="6"/>
      <c r="W806" s="6"/>
      <c r="X806" s="6"/>
      <c r="Y806" s="6"/>
      <c r="Z806" s="6"/>
    </row>
    <row r="807" spans="1:26" ht="15.75" customHeight="1">
      <c r="A807" s="6" t="s">
        <v>1671</v>
      </c>
      <c r="B807" s="7" t="s">
        <v>65</v>
      </c>
      <c r="C807" s="6" t="s">
        <v>3480</v>
      </c>
      <c r="D807" s="8" t="s">
        <v>3481</v>
      </c>
      <c r="E807" s="8" t="s">
        <v>3482</v>
      </c>
      <c r="F807" s="6"/>
      <c r="G807" s="6" t="s">
        <v>3483</v>
      </c>
      <c r="H807" s="6"/>
      <c r="I807" s="6" t="s">
        <v>3484</v>
      </c>
      <c r="J807" s="6" t="s">
        <v>3485</v>
      </c>
      <c r="K807" s="6"/>
      <c r="L807" s="6"/>
      <c r="M807" s="7"/>
      <c r="N807" s="6"/>
      <c r="O807" s="6"/>
      <c r="P807" s="92"/>
      <c r="Q807" s="6"/>
      <c r="R807" s="6"/>
      <c r="S807" s="6"/>
      <c r="T807" s="6"/>
      <c r="U807" s="6"/>
      <c r="V807" s="6"/>
      <c r="W807" s="6"/>
      <c r="X807" s="6"/>
      <c r="Y807" s="6">
        <v>4</v>
      </c>
      <c r="Z807" s="6"/>
    </row>
    <row r="808" spans="1:26" ht="15.75" customHeight="1">
      <c r="A808" s="6" t="s">
        <v>1671</v>
      </c>
      <c r="B808" s="7" t="s">
        <v>2420</v>
      </c>
      <c r="C808" s="6" t="s">
        <v>3486</v>
      </c>
      <c r="D808" s="8" t="s">
        <v>3426</v>
      </c>
      <c r="E808" s="6" t="s">
        <v>3427</v>
      </c>
      <c r="F808" s="6"/>
      <c r="G808" s="6" t="s">
        <v>3428</v>
      </c>
      <c r="H808" s="6"/>
      <c r="I808" s="6" t="s">
        <v>3429</v>
      </c>
      <c r="J808" s="6"/>
      <c r="K808" s="6"/>
      <c r="L808" s="6"/>
      <c r="M808" s="7"/>
      <c r="N808" s="6"/>
      <c r="O808" s="6"/>
      <c r="P808" s="92" t="s">
        <v>1213</v>
      </c>
      <c r="Q808" s="6" t="s">
        <v>3431</v>
      </c>
      <c r="R808" s="6" t="s">
        <v>3432</v>
      </c>
      <c r="S808" s="6"/>
      <c r="T808" s="6"/>
      <c r="U808" s="6"/>
      <c r="V808" s="6"/>
      <c r="W808" s="6"/>
      <c r="X808" s="6"/>
      <c r="Y808" s="6">
        <v>3</v>
      </c>
      <c r="Z808" s="6"/>
    </row>
    <row r="809" spans="1:26" ht="15.75" customHeight="1">
      <c r="A809" s="6" t="s">
        <v>73</v>
      </c>
      <c r="B809" s="7" t="s">
        <v>2420</v>
      </c>
      <c r="C809" s="6" t="s">
        <v>3487</v>
      </c>
      <c r="D809" s="8" t="s">
        <v>3488</v>
      </c>
      <c r="E809" s="6" t="s">
        <v>3435</v>
      </c>
      <c r="F809" s="6"/>
      <c r="G809" s="6" t="s">
        <v>3489</v>
      </c>
      <c r="H809" s="6"/>
      <c r="I809" s="6" t="s">
        <v>3437</v>
      </c>
      <c r="J809" s="6" t="s">
        <v>3490</v>
      </c>
      <c r="K809" s="6"/>
      <c r="L809" s="6"/>
      <c r="M809" s="7"/>
      <c r="N809" s="6"/>
      <c r="O809" s="6"/>
      <c r="P809" s="92" t="s">
        <v>1213</v>
      </c>
      <c r="Q809" s="6" t="s">
        <v>3431</v>
      </c>
      <c r="R809" s="6" t="s">
        <v>3432</v>
      </c>
      <c r="S809" s="6"/>
      <c r="T809" s="6"/>
      <c r="U809" s="6"/>
      <c r="V809" s="6"/>
      <c r="W809" s="6"/>
      <c r="X809" s="6"/>
      <c r="Y809" s="6">
        <v>3</v>
      </c>
      <c r="Z809" s="6"/>
    </row>
    <row r="810" spans="1:26" ht="15.75" customHeight="1">
      <c r="A810" s="6" t="s">
        <v>1671</v>
      </c>
      <c r="B810" s="7" t="s">
        <v>2420</v>
      </c>
      <c r="C810" s="6" t="s">
        <v>3491</v>
      </c>
      <c r="D810" s="8" t="s">
        <v>3440</v>
      </c>
      <c r="E810" s="6" t="s">
        <v>3441</v>
      </c>
      <c r="F810" s="6"/>
      <c r="G810" s="6" t="s">
        <v>3442</v>
      </c>
      <c r="H810" s="6"/>
      <c r="I810" s="6"/>
      <c r="J810" s="6"/>
      <c r="K810" s="6"/>
      <c r="L810" s="6"/>
      <c r="M810" s="7"/>
      <c r="N810" s="6"/>
      <c r="O810" s="6"/>
      <c r="P810" s="92" t="s">
        <v>1213</v>
      </c>
      <c r="Q810" s="6" t="s">
        <v>3431</v>
      </c>
      <c r="R810" s="6" t="s">
        <v>3432</v>
      </c>
      <c r="S810" s="6"/>
      <c r="T810" s="6"/>
      <c r="U810" s="6"/>
      <c r="V810" s="6"/>
      <c r="W810" s="6"/>
      <c r="X810" s="6"/>
      <c r="Y810" s="6">
        <v>3</v>
      </c>
      <c r="Z810" s="6"/>
    </row>
    <row r="811" spans="1:26" ht="15.75" customHeight="1">
      <c r="A811" s="6" t="s">
        <v>1671</v>
      </c>
      <c r="B811" s="7" t="s">
        <v>2420</v>
      </c>
      <c r="C811" s="6" t="s">
        <v>3492</v>
      </c>
      <c r="D811" s="8" t="s">
        <v>3446</v>
      </c>
      <c r="E811" s="6" t="s">
        <v>3447</v>
      </c>
      <c r="F811" s="6"/>
      <c r="G811" s="6" t="s">
        <v>3448</v>
      </c>
      <c r="H811" s="6"/>
      <c r="I811" s="6" t="s">
        <v>3449</v>
      </c>
      <c r="J811" s="6"/>
      <c r="K811" s="6"/>
      <c r="L811" s="6" t="s">
        <v>3451</v>
      </c>
      <c r="M811" s="7"/>
      <c r="N811" s="6"/>
      <c r="O811" s="6"/>
      <c r="P811" s="92" t="s">
        <v>1213</v>
      </c>
      <c r="Q811" s="6" t="s">
        <v>3431</v>
      </c>
      <c r="R811" s="6" t="s">
        <v>3432</v>
      </c>
      <c r="S811" s="6"/>
      <c r="T811" s="6"/>
      <c r="U811" s="6"/>
      <c r="V811" s="6"/>
      <c r="W811" s="6"/>
      <c r="X811" s="6"/>
      <c r="Y811" s="6">
        <v>3</v>
      </c>
      <c r="Z811" s="6"/>
    </row>
    <row r="812" spans="1:26" ht="15.75" customHeight="1">
      <c r="A812" s="6" t="s">
        <v>1671</v>
      </c>
      <c r="B812" s="7" t="s">
        <v>820</v>
      </c>
      <c r="C812" s="6" t="str">
        <f>C806</f>
        <v>s3_chores_b_grp</v>
      </c>
      <c r="D812" s="8"/>
      <c r="E812" s="6"/>
      <c r="F812" s="6"/>
      <c r="G812" s="6"/>
      <c r="H812" s="6"/>
      <c r="I812" s="6"/>
      <c r="J812" s="6"/>
      <c r="K812" s="6"/>
      <c r="L812" s="6"/>
      <c r="M812" s="7"/>
      <c r="N812" s="6"/>
      <c r="O812" s="6"/>
      <c r="P812" s="92"/>
      <c r="Q812" s="6"/>
      <c r="R812" s="6"/>
      <c r="S812" s="6"/>
      <c r="T812" s="6"/>
      <c r="U812" s="6"/>
      <c r="V812" s="6"/>
      <c r="W812" s="6"/>
      <c r="X812" s="6"/>
      <c r="Y812" s="6"/>
      <c r="Z812" s="6"/>
    </row>
    <row r="813" spans="1:26" ht="15.75" customHeight="1">
      <c r="A813" s="6" t="s">
        <v>73</v>
      </c>
      <c r="B813" s="7" t="s">
        <v>3493</v>
      </c>
      <c r="C813" s="6" t="s">
        <v>3494</v>
      </c>
      <c r="D813" s="8" t="s">
        <v>3495</v>
      </c>
      <c r="E813" s="6" t="s">
        <v>3496</v>
      </c>
      <c r="F813" s="6"/>
      <c r="G813" s="6" t="s">
        <v>3497</v>
      </c>
      <c r="H813" s="6"/>
      <c r="I813" s="6" t="s">
        <v>3498</v>
      </c>
      <c r="J813" s="6" t="s">
        <v>3499</v>
      </c>
      <c r="K813" s="6"/>
      <c r="L813" s="6"/>
      <c r="M813" s="7" t="s">
        <v>3459</v>
      </c>
      <c r="N813" s="7"/>
      <c r="O813" s="6"/>
      <c r="P813" s="92" t="s">
        <v>1213</v>
      </c>
      <c r="Q813" s="7"/>
      <c r="R813" s="6"/>
      <c r="S813" s="6"/>
      <c r="T813" s="6"/>
      <c r="U813" s="6"/>
      <c r="V813" s="6"/>
      <c r="W813" s="6"/>
      <c r="X813" s="6"/>
      <c r="Y813" s="6">
        <v>6</v>
      </c>
      <c r="Z813" s="6"/>
    </row>
    <row r="814" spans="1:26" ht="15.75" customHeight="1">
      <c r="A814" s="6" t="s">
        <v>73</v>
      </c>
      <c r="B814" s="7" t="s">
        <v>91</v>
      </c>
      <c r="C814" s="6" t="s">
        <v>3500</v>
      </c>
      <c r="D814" s="11" t="s">
        <v>3501</v>
      </c>
      <c r="E814" s="6" t="s">
        <v>3502</v>
      </c>
      <c r="F814" s="6"/>
      <c r="G814" s="6" t="s">
        <v>3503</v>
      </c>
      <c r="H814" s="6"/>
      <c r="I814" s="6" t="s">
        <v>3504</v>
      </c>
      <c r="J814" s="6"/>
      <c r="K814" s="6"/>
      <c r="L814" s="6"/>
      <c r="M814" s="7" t="s">
        <v>3505</v>
      </c>
      <c r="N814" s="6"/>
      <c r="O814" s="6"/>
      <c r="P814" s="92" t="s">
        <v>1213</v>
      </c>
      <c r="Q814" s="6"/>
      <c r="R814" s="6"/>
      <c r="S814" s="6"/>
      <c r="T814" s="6"/>
      <c r="U814" s="6"/>
      <c r="V814" s="6"/>
      <c r="W814" s="6"/>
      <c r="X814" s="6"/>
      <c r="Y814" s="6">
        <v>3</v>
      </c>
      <c r="Z814" s="6"/>
    </row>
    <row r="815" spans="1:26" ht="15.75" customHeight="1">
      <c r="A815" s="6" t="s">
        <v>73</v>
      </c>
      <c r="B815" s="7" t="s">
        <v>1273</v>
      </c>
      <c r="C815" s="6" t="s">
        <v>3506</v>
      </c>
      <c r="D815" s="8" t="s">
        <v>3507</v>
      </c>
      <c r="E815" s="6" t="s">
        <v>3508</v>
      </c>
      <c r="F815" s="6"/>
      <c r="G815" s="6" t="s">
        <v>3497</v>
      </c>
      <c r="H815" s="6"/>
      <c r="I815" s="6" t="s">
        <v>3498</v>
      </c>
      <c r="J815" s="6" t="s">
        <v>3499</v>
      </c>
      <c r="K815" s="6"/>
      <c r="L815" s="6"/>
      <c r="M815" s="7" t="s">
        <v>3459</v>
      </c>
      <c r="N815" s="6"/>
      <c r="O815" s="6"/>
      <c r="P815" s="92" t="s">
        <v>1213</v>
      </c>
      <c r="Q815" s="6"/>
      <c r="R815" s="6"/>
      <c r="S815" s="6"/>
      <c r="T815" s="6"/>
      <c r="U815" s="6"/>
      <c r="V815" s="6"/>
      <c r="W815" s="6"/>
      <c r="X815" s="6"/>
      <c r="Y815" s="6">
        <v>5</v>
      </c>
      <c r="Z815" s="6"/>
    </row>
    <row r="816" spans="1:26" ht="15.75" customHeight="1">
      <c r="A816" s="6" t="s">
        <v>73</v>
      </c>
      <c r="B816" s="7" t="s">
        <v>820</v>
      </c>
      <c r="C816" s="6" t="s">
        <v>3372</v>
      </c>
      <c r="D816" s="88" t="s">
        <v>3373</v>
      </c>
      <c r="E816" s="6"/>
      <c r="F816" s="6"/>
      <c r="G816" s="6"/>
      <c r="H816" s="6"/>
      <c r="I816" s="6"/>
      <c r="J816" s="6"/>
      <c r="K816" s="6"/>
      <c r="L816" s="6"/>
      <c r="M816" s="7"/>
      <c r="N816" s="6"/>
      <c r="O816" s="6"/>
      <c r="P816" s="7"/>
      <c r="Q816" s="6"/>
      <c r="R816" s="6"/>
      <c r="S816" s="6"/>
      <c r="T816" s="6"/>
      <c r="U816" s="6"/>
      <c r="V816" s="6"/>
      <c r="W816" s="6"/>
      <c r="X816" s="6"/>
      <c r="Y816" s="6"/>
      <c r="Z816" s="6"/>
    </row>
    <row r="817" spans="1:26" ht="15.75" customHeight="1">
      <c r="A817" s="6"/>
      <c r="B817" s="7" t="s">
        <v>820</v>
      </c>
      <c r="C817" s="7" t="s">
        <v>2942</v>
      </c>
      <c r="D817" s="8"/>
      <c r="E817" s="7"/>
      <c r="F817" s="7"/>
      <c r="G817" s="7"/>
      <c r="H817" s="7"/>
      <c r="I817" s="7"/>
      <c r="J817" s="7"/>
      <c r="K817" s="7"/>
      <c r="L817" s="7"/>
      <c r="M817" s="7"/>
      <c r="N817" s="7"/>
      <c r="O817" s="7"/>
      <c r="P817" s="7"/>
      <c r="Q817" s="7"/>
      <c r="R817" s="7"/>
      <c r="S817" s="7"/>
      <c r="T817" s="7"/>
      <c r="U817" s="6"/>
      <c r="V817" s="6"/>
      <c r="W817" s="6"/>
      <c r="X817" s="6"/>
      <c r="Y817" s="6"/>
      <c r="Z817" s="6"/>
    </row>
    <row r="818" spans="1:26" ht="15.75" customHeight="1">
      <c r="A818" s="6"/>
      <c r="B818" s="7" t="s">
        <v>820</v>
      </c>
      <c r="C818" s="7" t="s">
        <v>1202</v>
      </c>
      <c r="D818" s="11"/>
      <c r="E818" s="6"/>
      <c r="F818" s="6"/>
      <c r="G818" s="6"/>
      <c r="H818" s="6"/>
      <c r="I818" s="6"/>
      <c r="J818" s="6"/>
      <c r="K818" s="6"/>
      <c r="L818" s="7"/>
      <c r="M818" s="7"/>
      <c r="N818" s="7"/>
      <c r="O818" s="7"/>
      <c r="P818" s="7"/>
      <c r="Q818" s="7"/>
      <c r="R818" s="7"/>
      <c r="S818" s="7"/>
      <c r="T818" s="7"/>
      <c r="U818" s="6"/>
      <c r="V818" s="6"/>
      <c r="W818" s="6"/>
      <c r="X818" s="6"/>
      <c r="Y818" s="6"/>
      <c r="Z818" s="6"/>
    </row>
    <row r="819" spans="1:26" ht="15.75" customHeight="1">
      <c r="A819" s="6"/>
      <c r="B819" s="6" t="s">
        <v>820</v>
      </c>
      <c r="C819" s="6" t="s">
        <v>1200</v>
      </c>
      <c r="D819" s="89"/>
      <c r="E819" s="6"/>
      <c r="F819" s="6"/>
      <c r="G819" s="6"/>
      <c r="H819" s="6"/>
      <c r="I819" s="6"/>
      <c r="J819" s="6"/>
      <c r="K819" s="6"/>
      <c r="L819" s="6"/>
      <c r="M819" s="6"/>
      <c r="N819" s="6"/>
      <c r="O819" s="6"/>
      <c r="P819" s="6"/>
      <c r="Q819" s="6"/>
      <c r="R819" s="6"/>
      <c r="S819" s="7"/>
      <c r="T819" s="6"/>
      <c r="U819" s="6"/>
      <c r="V819" s="6"/>
      <c r="W819" s="6"/>
      <c r="X819" s="6"/>
      <c r="Y819" s="6"/>
      <c r="Z819" s="6"/>
    </row>
    <row r="820" spans="1:26" ht="15.75" customHeight="1">
      <c r="A820" s="6"/>
      <c r="B820" s="7" t="s">
        <v>60</v>
      </c>
      <c r="C820" s="7" t="s">
        <v>3509</v>
      </c>
      <c r="D820" s="8"/>
      <c r="E820" s="7"/>
      <c r="F820" s="7"/>
      <c r="G820" s="7"/>
      <c r="H820" s="7"/>
      <c r="I820" s="7"/>
      <c r="J820" s="7"/>
      <c r="K820" s="7"/>
      <c r="L820" s="7"/>
      <c r="M820" s="7"/>
      <c r="N820" s="7"/>
      <c r="O820" s="7"/>
      <c r="P820" s="7"/>
      <c r="Q820" s="7"/>
      <c r="R820" s="7"/>
      <c r="S820" s="37"/>
      <c r="T820" s="7"/>
      <c r="U820" s="6" t="s">
        <v>62</v>
      </c>
      <c r="V820" s="6"/>
      <c r="W820" s="6"/>
      <c r="X820" s="6"/>
      <c r="Y820" s="6"/>
      <c r="Z820" s="6"/>
    </row>
    <row r="821" spans="1:26" ht="15.75" customHeight="1">
      <c r="A821" s="36"/>
      <c r="B821" s="37"/>
      <c r="C821" s="37"/>
      <c r="D821" s="87"/>
      <c r="E821" s="36"/>
      <c r="F821" s="36"/>
      <c r="G821" s="36"/>
      <c r="H821" s="36"/>
      <c r="I821" s="36"/>
      <c r="J821" s="36"/>
      <c r="K821" s="36"/>
      <c r="L821" s="36"/>
      <c r="M821" s="37"/>
      <c r="N821" s="37"/>
      <c r="O821" s="37"/>
      <c r="P821" s="37"/>
      <c r="Q821" s="37"/>
      <c r="R821" s="37"/>
      <c r="S821" s="7"/>
      <c r="T821" s="37"/>
      <c r="U821" s="6"/>
      <c r="V821" s="6"/>
      <c r="W821" s="6"/>
      <c r="X821" s="6"/>
      <c r="Y821" s="6"/>
      <c r="Z821" s="6"/>
    </row>
    <row r="822" spans="1:26" ht="15.75" customHeight="1">
      <c r="A822" s="6"/>
      <c r="B822" s="7" t="s">
        <v>68</v>
      </c>
      <c r="C822" s="7" t="s">
        <v>3510</v>
      </c>
      <c r="D822" s="88" t="s">
        <v>3511</v>
      </c>
      <c r="E822" s="6"/>
      <c r="F822" s="6"/>
      <c r="G822" s="6"/>
      <c r="H822" s="6"/>
      <c r="I822" s="6"/>
      <c r="J822" s="6"/>
      <c r="K822" s="6"/>
      <c r="L822" s="6"/>
      <c r="M822" s="7" t="s">
        <v>3374</v>
      </c>
      <c r="N822" s="7"/>
      <c r="O822" s="7"/>
      <c r="P822" s="7"/>
      <c r="Q822" s="7"/>
      <c r="R822" s="7"/>
      <c r="S822" s="7"/>
      <c r="T822" s="7"/>
      <c r="U822" s="6"/>
      <c r="V822" s="6"/>
      <c r="W822" s="6"/>
      <c r="X822" s="6"/>
      <c r="Y822" s="6"/>
      <c r="Z822" s="6"/>
    </row>
    <row r="823" spans="1:26" ht="15.75" customHeight="1">
      <c r="A823" s="6"/>
      <c r="B823" s="6" t="s">
        <v>60</v>
      </c>
      <c r="C823" s="6" t="s">
        <v>3512</v>
      </c>
      <c r="D823" s="6"/>
      <c r="E823" s="6"/>
      <c r="F823" s="6"/>
      <c r="G823" s="6"/>
      <c r="H823" s="6"/>
      <c r="I823" s="6"/>
      <c r="J823" s="6"/>
      <c r="K823" s="6"/>
      <c r="L823" s="6"/>
      <c r="M823" s="6"/>
      <c r="N823" s="6"/>
      <c r="O823" s="6"/>
      <c r="P823" s="6"/>
      <c r="Q823" s="6"/>
      <c r="R823" s="6"/>
      <c r="S823" s="6"/>
      <c r="T823" s="6"/>
      <c r="U823" s="6" t="s">
        <v>72</v>
      </c>
      <c r="V823" s="6"/>
      <c r="W823" s="6"/>
      <c r="X823" s="6"/>
      <c r="Y823" s="6"/>
      <c r="Z823" s="6"/>
    </row>
    <row r="824" spans="1:26" ht="15.75" customHeight="1">
      <c r="A824" s="6"/>
      <c r="B824" s="7" t="s">
        <v>65</v>
      </c>
      <c r="C824" s="7" t="s">
        <v>3513</v>
      </c>
      <c r="D824" s="12" t="s">
        <v>3514</v>
      </c>
      <c r="E824" s="12"/>
      <c r="F824" s="7"/>
      <c r="G824" s="7"/>
      <c r="H824" s="7"/>
      <c r="I824" s="7"/>
      <c r="J824" s="156"/>
      <c r="K824" s="7"/>
      <c r="L824" s="7"/>
      <c r="M824" s="7"/>
      <c r="N824" s="7"/>
      <c r="O824" s="7"/>
      <c r="P824" s="7"/>
      <c r="Q824" s="7"/>
      <c r="R824" s="7"/>
      <c r="S824" s="7"/>
      <c r="T824" s="7"/>
      <c r="U824" s="6"/>
      <c r="V824" s="6"/>
      <c r="W824" s="6"/>
      <c r="X824" s="6"/>
      <c r="Y824" s="6"/>
      <c r="Z824" s="6"/>
    </row>
    <row r="825" spans="1:26" ht="15.75" customHeight="1">
      <c r="A825" s="6"/>
      <c r="B825" s="7" t="s">
        <v>68</v>
      </c>
      <c r="C825" s="7" t="s">
        <v>3515</v>
      </c>
      <c r="D825" s="8"/>
      <c r="E825" s="7"/>
      <c r="F825" s="7"/>
      <c r="G825" s="7"/>
      <c r="H825" s="7"/>
      <c r="I825" s="7"/>
      <c r="J825" s="7"/>
      <c r="K825" s="7"/>
      <c r="L825" s="7"/>
      <c r="M825" s="7"/>
      <c r="N825" s="7"/>
      <c r="O825" s="7"/>
      <c r="P825" s="7"/>
      <c r="Q825" s="7"/>
      <c r="R825" s="7"/>
      <c r="S825" s="7"/>
      <c r="T825" s="7"/>
      <c r="U825" s="6"/>
      <c r="V825" s="6"/>
      <c r="W825" s="6"/>
      <c r="X825" s="6"/>
      <c r="Y825" s="6"/>
      <c r="Z825" s="6"/>
    </row>
    <row r="826" spans="1:26" ht="15.75" customHeight="1">
      <c r="A826" s="6"/>
      <c r="B826" s="7" t="s">
        <v>2186</v>
      </c>
      <c r="C826" s="7" t="s">
        <v>3516</v>
      </c>
      <c r="D826" s="8" t="s">
        <v>3517</v>
      </c>
      <c r="E826" s="7" t="s">
        <v>3518</v>
      </c>
      <c r="F826" s="7" t="s">
        <v>3519</v>
      </c>
      <c r="G826" s="7" t="s">
        <v>3520</v>
      </c>
      <c r="H826" s="7" t="s">
        <v>3521</v>
      </c>
      <c r="I826" s="7" t="s">
        <v>3522</v>
      </c>
      <c r="J826" s="158" t="s">
        <v>3523</v>
      </c>
      <c r="K826" s="158" t="s">
        <v>3524</v>
      </c>
      <c r="L826" s="158" t="s">
        <v>3525</v>
      </c>
      <c r="M826" s="7"/>
      <c r="N826" s="7"/>
      <c r="O826" s="7"/>
      <c r="P826" s="94" t="s">
        <v>1213</v>
      </c>
      <c r="Q826" s="7" t="s">
        <v>3526</v>
      </c>
      <c r="R826" s="7" t="s">
        <v>3527</v>
      </c>
      <c r="S826" s="7"/>
      <c r="T826" s="6" t="s">
        <v>2213</v>
      </c>
      <c r="U826" s="117"/>
      <c r="V826" s="6"/>
      <c r="W826" s="6"/>
      <c r="X826" s="6"/>
      <c r="Y826" s="6">
        <v>6</v>
      </c>
      <c r="Z826" s="6"/>
    </row>
    <row r="827" spans="1:26" ht="15.75" customHeight="1">
      <c r="A827" s="6"/>
      <c r="B827" s="6" t="s">
        <v>82</v>
      </c>
      <c r="C827" s="7" t="s">
        <v>3528</v>
      </c>
      <c r="D827" s="8" t="s">
        <v>3529</v>
      </c>
      <c r="E827" s="7" t="s">
        <v>3530</v>
      </c>
      <c r="F827" s="7" t="s">
        <v>3531</v>
      </c>
      <c r="G827" s="7" t="s">
        <v>3532</v>
      </c>
      <c r="H827" s="7" t="s">
        <v>3533</v>
      </c>
      <c r="I827" s="7" t="s">
        <v>3534</v>
      </c>
      <c r="J827" s="7" t="s">
        <v>3535</v>
      </c>
      <c r="K827" s="7" t="s">
        <v>3536</v>
      </c>
      <c r="L827" s="7"/>
      <c r="M827" s="7" t="s">
        <v>3537</v>
      </c>
      <c r="N827" s="7"/>
      <c r="O827" s="7"/>
      <c r="P827" s="94" t="s">
        <v>1213</v>
      </c>
      <c r="Q827" s="7"/>
      <c r="R827" s="7"/>
      <c r="S827" s="7"/>
      <c r="T827" s="7"/>
      <c r="U827" s="6"/>
      <c r="V827" s="6"/>
      <c r="W827" s="6"/>
      <c r="X827" s="6"/>
      <c r="Y827" s="6">
        <v>2</v>
      </c>
      <c r="Z827" s="6"/>
    </row>
    <row r="828" spans="1:26" ht="15.75" customHeight="1">
      <c r="A828" s="6"/>
      <c r="B828" s="7" t="s">
        <v>68</v>
      </c>
      <c r="C828" s="7" t="s">
        <v>3538</v>
      </c>
      <c r="D828" s="8"/>
      <c r="E828" s="7"/>
      <c r="F828" s="7"/>
      <c r="G828" s="7"/>
      <c r="H828" s="7"/>
      <c r="I828" s="7"/>
      <c r="J828" s="7"/>
      <c r="K828" s="7"/>
      <c r="L828" s="7"/>
      <c r="M828" s="7" t="s">
        <v>3539</v>
      </c>
      <c r="N828" s="7" t="s">
        <v>2985</v>
      </c>
      <c r="O828" s="7"/>
      <c r="P828" s="7"/>
      <c r="Q828" s="7"/>
      <c r="R828" s="7"/>
      <c r="S828" s="7"/>
      <c r="T828" s="7"/>
      <c r="U828" s="6"/>
      <c r="V828" s="6"/>
      <c r="W828" s="6"/>
      <c r="X828" s="6"/>
      <c r="Y828" s="6"/>
      <c r="Z828" s="6"/>
    </row>
    <row r="829" spans="1:26" ht="15.75" customHeight="1">
      <c r="A829" s="6"/>
      <c r="B829" s="7" t="s">
        <v>1249</v>
      </c>
      <c r="C829" s="7" t="s">
        <v>3540</v>
      </c>
      <c r="D829" s="8" t="s">
        <v>3541</v>
      </c>
      <c r="E829" s="159" t="s">
        <v>3542</v>
      </c>
      <c r="F829" s="7" t="s">
        <v>3543</v>
      </c>
      <c r="G829" s="7" t="s">
        <v>3544</v>
      </c>
      <c r="H829" s="7" t="s">
        <v>3545</v>
      </c>
      <c r="I829" s="7" t="s">
        <v>3546</v>
      </c>
      <c r="J829" s="7" t="s">
        <v>3547</v>
      </c>
      <c r="K829" s="7" t="s">
        <v>3548</v>
      </c>
      <c r="L829" s="7"/>
      <c r="M829" s="7"/>
      <c r="N829" s="7"/>
      <c r="O829" s="7"/>
      <c r="P829" s="64" t="s">
        <v>1213</v>
      </c>
      <c r="Q829" s="7" t="s">
        <v>3549</v>
      </c>
      <c r="R829" s="7" t="s">
        <v>3550</v>
      </c>
      <c r="S829" s="7"/>
      <c r="T829" s="7"/>
      <c r="U829" s="6"/>
      <c r="V829" s="6"/>
      <c r="W829" s="6"/>
      <c r="X829" s="6"/>
      <c r="Y829" s="6">
        <v>6</v>
      </c>
      <c r="Z829" s="6"/>
    </row>
    <row r="830" spans="1:26" ht="15.75" customHeight="1">
      <c r="A830" s="6"/>
      <c r="B830" s="7" t="s">
        <v>1249</v>
      </c>
      <c r="C830" s="7" t="s">
        <v>3551</v>
      </c>
      <c r="D830" s="8" t="s">
        <v>3552</v>
      </c>
      <c r="E830" s="7" t="s">
        <v>3553</v>
      </c>
      <c r="F830" s="7" t="s">
        <v>3552</v>
      </c>
      <c r="G830" s="7" t="s">
        <v>3554</v>
      </c>
      <c r="H830" s="7" t="s">
        <v>3555</v>
      </c>
      <c r="I830" s="7" t="s">
        <v>3556</v>
      </c>
      <c r="J830" s="7" t="s">
        <v>3557</v>
      </c>
      <c r="K830" s="7" t="s">
        <v>3558</v>
      </c>
      <c r="L830" s="7"/>
      <c r="M830" s="7"/>
      <c r="N830" s="7"/>
      <c r="O830" s="7"/>
      <c r="P830" s="64" t="s">
        <v>1213</v>
      </c>
      <c r="Q830" s="66" t="s">
        <v>3559</v>
      </c>
      <c r="R830" s="7" t="s">
        <v>3550</v>
      </c>
      <c r="S830" s="7"/>
      <c r="T830" s="7"/>
      <c r="U830" s="6"/>
      <c r="V830" s="6"/>
      <c r="W830" s="6"/>
      <c r="X830" s="6"/>
      <c r="Y830" s="6">
        <v>3</v>
      </c>
      <c r="Z830" s="6"/>
    </row>
    <row r="831" spans="1:26" ht="15.75" customHeight="1">
      <c r="A831" s="6"/>
      <c r="B831" s="7" t="s">
        <v>820</v>
      </c>
      <c r="C831" s="7" t="s">
        <v>3538</v>
      </c>
      <c r="D831" s="8"/>
      <c r="E831" s="7"/>
      <c r="F831" s="7"/>
      <c r="G831" s="7"/>
      <c r="H831" s="7"/>
      <c r="I831" s="7"/>
      <c r="J831" s="7"/>
      <c r="K831" s="7"/>
      <c r="L831" s="7"/>
      <c r="M831" s="7"/>
      <c r="N831" s="7"/>
      <c r="O831" s="7"/>
      <c r="P831" s="7"/>
      <c r="Q831" s="7"/>
      <c r="R831" s="7"/>
      <c r="S831" s="7"/>
      <c r="T831" s="7"/>
      <c r="U831" s="6"/>
      <c r="V831" s="6"/>
      <c r="W831" s="6"/>
      <c r="X831" s="6"/>
      <c r="Y831" s="6"/>
      <c r="Z831" s="6"/>
    </row>
    <row r="832" spans="1:26" ht="15.75" customHeight="1">
      <c r="A832" s="6"/>
      <c r="B832" s="7" t="s">
        <v>3560</v>
      </c>
      <c r="C832" s="7" t="s">
        <v>3561</v>
      </c>
      <c r="D832" s="8" t="s">
        <v>3562</v>
      </c>
      <c r="E832" s="7" t="s">
        <v>3563</v>
      </c>
      <c r="F832" s="7" t="s">
        <v>3564</v>
      </c>
      <c r="G832" s="7" t="s">
        <v>3565</v>
      </c>
      <c r="H832" s="7" t="s">
        <v>3566</v>
      </c>
      <c r="I832" s="7" t="s">
        <v>3567</v>
      </c>
      <c r="J832" s="7" t="s">
        <v>3568</v>
      </c>
      <c r="K832" s="7" t="s">
        <v>3569</v>
      </c>
      <c r="L832" s="7"/>
      <c r="M832" s="7"/>
      <c r="N832" s="7"/>
      <c r="O832" s="7"/>
      <c r="P832" s="94" t="s">
        <v>1213</v>
      </c>
      <c r="Q832" s="7"/>
      <c r="R832" s="7"/>
      <c r="S832" s="7"/>
      <c r="T832" s="7"/>
      <c r="U832" s="6"/>
      <c r="V832" s="6"/>
      <c r="W832" s="6"/>
      <c r="X832" s="6" t="s">
        <v>53</v>
      </c>
      <c r="Y832" s="6">
        <v>6</v>
      </c>
      <c r="Z832" s="6"/>
    </row>
    <row r="833" spans="1:26" ht="15.75" customHeight="1">
      <c r="A833" s="6"/>
      <c r="B833" s="7" t="s">
        <v>2876</v>
      </c>
      <c r="C833" s="7" t="s">
        <v>3570</v>
      </c>
      <c r="D833" s="8" t="s">
        <v>3571</v>
      </c>
      <c r="E833" s="7" t="s">
        <v>3572</v>
      </c>
      <c r="F833" s="7" t="s">
        <v>3573</v>
      </c>
      <c r="G833" s="7" t="s">
        <v>3574</v>
      </c>
      <c r="H833" s="7" t="s">
        <v>3575</v>
      </c>
      <c r="I833" s="7" t="s">
        <v>3576</v>
      </c>
      <c r="J833" s="7" t="s">
        <v>3577</v>
      </c>
      <c r="K833" s="7" t="s">
        <v>3578</v>
      </c>
      <c r="L833" s="7"/>
      <c r="M833" s="7" t="s">
        <v>3579</v>
      </c>
      <c r="N833" s="7" t="s">
        <v>3580</v>
      </c>
      <c r="O833" s="7"/>
      <c r="P833" s="94" t="s">
        <v>1213</v>
      </c>
      <c r="Q833" s="7" t="s">
        <v>3581</v>
      </c>
      <c r="R833" s="7" t="s">
        <v>3582</v>
      </c>
      <c r="S833" s="7"/>
      <c r="T833" s="7"/>
      <c r="U833" s="6"/>
      <c r="V833" s="6"/>
      <c r="W833" s="6"/>
      <c r="X833" s="6"/>
      <c r="Y833" s="6">
        <v>5</v>
      </c>
      <c r="Z833" s="6"/>
    </row>
    <row r="834" spans="1:26" ht="15.75" customHeight="1">
      <c r="A834" s="6"/>
      <c r="B834" s="7" t="s">
        <v>91</v>
      </c>
      <c r="C834" s="7" t="s">
        <v>3583</v>
      </c>
      <c r="D834" s="8" t="s">
        <v>3584</v>
      </c>
      <c r="E834" s="7" t="s">
        <v>3585</v>
      </c>
      <c r="F834" s="7" t="s">
        <v>3586</v>
      </c>
      <c r="G834" s="7" t="s">
        <v>3587</v>
      </c>
      <c r="H834" s="7" t="s">
        <v>3588</v>
      </c>
      <c r="I834" s="7" t="s">
        <v>3589</v>
      </c>
      <c r="J834" s="7" t="s">
        <v>3590</v>
      </c>
      <c r="K834" s="8"/>
      <c r="L834" s="7"/>
      <c r="M834" s="7" t="s">
        <v>3591</v>
      </c>
      <c r="N834" s="7"/>
      <c r="O834" s="7"/>
      <c r="P834" s="94" t="s">
        <v>1213</v>
      </c>
      <c r="Q834" s="7"/>
      <c r="R834" s="7"/>
      <c r="S834" s="7"/>
      <c r="T834" s="6"/>
      <c r="U834" s="6"/>
      <c r="V834" s="6"/>
      <c r="W834" s="6"/>
      <c r="X834" s="6"/>
      <c r="Y834" s="6">
        <v>3</v>
      </c>
      <c r="Z834" s="6"/>
    </row>
    <row r="835" spans="1:26" ht="72.75" customHeight="1">
      <c r="A835" s="6"/>
      <c r="B835" s="6" t="s">
        <v>82</v>
      </c>
      <c r="C835" s="7" t="s">
        <v>3592</v>
      </c>
      <c r="D835" s="8" t="s">
        <v>3593</v>
      </c>
      <c r="E835" s="7" t="s">
        <v>3594</v>
      </c>
      <c r="F835" s="7" t="s">
        <v>3595</v>
      </c>
      <c r="G835" s="7" t="s">
        <v>3596</v>
      </c>
      <c r="H835" s="7" t="s">
        <v>3597</v>
      </c>
      <c r="I835" s="7" t="s">
        <v>3598</v>
      </c>
      <c r="J835" s="7" t="s">
        <v>3599</v>
      </c>
      <c r="K835" s="7" t="s">
        <v>3600</v>
      </c>
      <c r="L835" s="7"/>
      <c r="M835" s="7"/>
      <c r="N835" s="7"/>
      <c r="O835" s="7"/>
      <c r="P835" s="94" t="s">
        <v>1213</v>
      </c>
      <c r="Q835" s="7"/>
      <c r="R835" s="7"/>
      <c r="S835" s="7"/>
      <c r="T835" s="7"/>
      <c r="U835" s="6"/>
      <c r="V835" s="6"/>
      <c r="W835" s="6"/>
      <c r="X835" s="6" t="s">
        <v>53</v>
      </c>
      <c r="Y835" s="6">
        <v>8</v>
      </c>
      <c r="Z835" s="6"/>
    </row>
    <row r="836" spans="1:26" ht="15.75" customHeight="1">
      <c r="A836" s="6"/>
      <c r="B836" s="7" t="s">
        <v>68</v>
      </c>
      <c r="C836" s="7" t="s">
        <v>3601</v>
      </c>
      <c r="D836" s="8"/>
      <c r="E836" s="7"/>
      <c r="F836" s="7"/>
      <c r="G836" s="7"/>
      <c r="H836" s="7"/>
      <c r="I836" s="7"/>
      <c r="J836" s="7"/>
      <c r="K836" s="7"/>
      <c r="L836" s="7"/>
      <c r="M836" s="7"/>
      <c r="N836" s="7" t="s">
        <v>2985</v>
      </c>
      <c r="O836" s="7"/>
      <c r="P836" s="7"/>
      <c r="Q836" s="7"/>
      <c r="R836" s="7"/>
      <c r="S836" s="7"/>
      <c r="T836" s="7"/>
      <c r="U836" s="6"/>
      <c r="V836" s="6"/>
      <c r="W836" s="6"/>
      <c r="X836" s="6"/>
      <c r="Y836" s="6"/>
      <c r="Z836" s="6"/>
    </row>
    <row r="837" spans="1:26" ht="15.75" customHeight="1">
      <c r="A837" s="6"/>
      <c r="B837" s="7" t="s">
        <v>1249</v>
      </c>
      <c r="C837" s="7" t="s">
        <v>3602</v>
      </c>
      <c r="D837" s="8" t="s">
        <v>3603</v>
      </c>
      <c r="E837" s="159" t="s">
        <v>3604</v>
      </c>
      <c r="F837" s="7" t="s">
        <v>3605</v>
      </c>
      <c r="G837" s="7" t="s">
        <v>3606</v>
      </c>
      <c r="H837" s="7" t="s">
        <v>3607</v>
      </c>
      <c r="I837" s="7" t="s">
        <v>3608</v>
      </c>
      <c r="J837" s="7" t="s">
        <v>3609</v>
      </c>
      <c r="K837" s="7" t="s">
        <v>3610</v>
      </c>
      <c r="L837" s="7" t="s">
        <v>3611</v>
      </c>
      <c r="M837" s="7"/>
      <c r="N837" s="7"/>
      <c r="O837" s="7"/>
      <c r="P837" s="64" t="s">
        <v>1213</v>
      </c>
      <c r="Q837" s="7" t="s">
        <v>3549</v>
      </c>
      <c r="R837" s="7" t="s">
        <v>3550</v>
      </c>
      <c r="S837" s="7"/>
      <c r="T837" s="7"/>
      <c r="U837" s="6"/>
      <c r="V837" s="6"/>
      <c r="W837" s="6"/>
      <c r="X837" s="6"/>
      <c r="Y837" s="6">
        <v>5</v>
      </c>
      <c r="Z837" s="6"/>
    </row>
    <row r="838" spans="1:26" ht="15.75" customHeight="1">
      <c r="A838" s="6"/>
      <c r="B838" s="7" t="s">
        <v>1249</v>
      </c>
      <c r="C838" s="7" t="s">
        <v>3612</v>
      </c>
      <c r="D838" s="8" t="s">
        <v>3613</v>
      </c>
      <c r="E838" s="7" t="s">
        <v>3614</v>
      </c>
      <c r="F838" s="7" t="s">
        <v>3615</v>
      </c>
      <c r="G838" s="7" t="s">
        <v>3616</v>
      </c>
      <c r="H838" s="7" t="s">
        <v>3617</v>
      </c>
      <c r="I838" s="7" t="s">
        <v>3618</v>
      </c>
      <c r="J838" s="7" t="s">
        <v>3619</v>
      </c>
      <c r="K838" s="7" t="s">
        <v>3620</v>
      </c>
      <c r="L838" s="7" t="s">
        <v>1338</v>
      </c>
      <c r="M838" s="7"/>
      <c r="N838" s="7"/>
      <c r="O838" s="7"/>
      <c r="P838" s="64" t="s">
        <v>1213</v>
      </c>
      <c r="Q838" s="7" t="s">
        <v>3549</v>
      </c>
      <c r="R838" s="7" t="s">
        <v>3550</v>
      </c>
      <c r="S838" s="7"/>
      <c r="T838" s="7"/>
      <c r="U838" s="6"/>
      <c r="V838" s="6"/>
      <c r="W838" s="6"/>
      <c r="X838" s="6"/>
      <c r="Y838" s="6">
        <v>2</v>
      </c>
      <c r="Z838" s="6"/>
    </row>
    <row r="839" spans="1:26" ht="15.75" customHeight="1">
      <c r="A839" s="6"/>
      <c r="B839" s="7" t="s">
        <v>820</v>
      </c>
      <c r="C839" s="7" t="s">
        <v>3601</v>
      </c>
      <c r="D839" s="8"/>
      <c r="E839" s="7"/>
      <c r="F839" s="7"/>
      <c r="G839" s="7"/>
      <c r="H839" s="7"/>
      <c r="I839" s="7"/>
      <c r="J839" s="7"/>
      <c r="K839" s="7"/>
      <c r="L839" s="7"/>
      <c r="M839" s="7"/>
      <c r="N839" s="7"/>
      <c r="O839" s="7"/>
      <c r="P839" s="7"/>
      <c r="Q839" s="7"/>
      <c r="R839" s="7"/>
      <c r="S839" s="7"/>
      <c r="T839" s="7"/>
      <c r="U839" s="6"/>
      <c r="V839" s="6"/>
      <c r="W839" s="6"/>
      <c r="X839" s="6"/>
      <c r="Y839" s="6"/>
      <c r="Z839" s="6"/>
    </row>
    <row r="840" spans="1:26" ht="15.75" customHeight="1">
      <c r="A840" s="6"/>
      <c r="B840" s="7" t="s">
        <v>68</v>
      </c>
      <c r="C840" s="7" t="s">
        <v>3621</v>
      </c>
      <c r="D840" s="8"/>
      <c r="E840" s="7"/>
      <c r="F840" s="7"/>
      <c r="G840" s="7"/>
      <c r="H840" s="7"/>
      <c r="I840" s="7"/>
      <c r="J840" s="7"/>
      <c r="K840" s="7"/>
      <c r="L840" s="7"/>
      <c r="M840" s="7"/>
      <c r="N840" s="7" t="s">
        <v>2985</v>
      </c>
      <c r="O840" s="7"/>
      <c r="P840" s="7"/>
      <c r="Q840" s="7"/>
      <c r="R840" s="7"/>
      <c r="S840" s="7"/>
      <c r="T840" s="7"/>
      <c r="U840" s="6"/>
      <c r="V840" s="6"/>
      <c r="W840" s="6"/>
      <c r="X840" s="6"/>
      <c r="Y840" s="6"/>
      <c r="Z840" s="6"/>
    </row>
    <row r="841" spans="1:26" ht="15.75" customHeight="1">
      <c r="A841" s="6"/>
      <c r="B841" s="7" t="s">
        <v>1249</v>
      </c>
      <c r="C841" s="7" t="s">
        <v>3622</v>
      </c>
      <c r="D841" s="8" t="s">
        <v>3623</v>
      </c>
      <c r="E841" s="159" t="s">
        <v>3624</v>
      </c>
      <c r="F841" s="7" t="s">
        <v>3625</v>
      </c>
      <c r="G841" s="7" t="s">
        <v>3626</v>
      </c>
      <c r="H841" s="7" t="s">
        <v>3627</v>
      </c>
      <c r="I841" s="7" t="s">
        <v>3628</v>
      </c>
      <c r="J841" s="7" t="s">
        <v>3629</v>
      </c>
      <c r="K841" s="7" t="s">
        <v>3630</v>
      </c>
      <c r="L841" s="7" t="s">
        <v>1338</v>
      </c>
      <c r="M841" s="7"/>
      <c r="N841" s="7"/>
      <c r="O841" s="7"/>
      <c r="P841" s="64" t="s">
        <v>1213</v>
      </c>
      <c r="Q841" s="7" t="s">
        <v>3549</v>
      </c>
      <c r="R841" s="7" t="s">
        <v>3550</v>
      </c>
      <c r="S841" s="7"/>
      <c r="T841" s="7"/>
      <c r="U841" s="6"/>
      <c r="V841" s="6"/>
      <c r="W841" s="6"/>
      <c r="X841" s="6"/>
      <c r="Y841" s="6">
        <v>6</v>
      </c>
      <c r="Z841" s="6"/>
    </row>
    <row r="842" spans="1:26" ht="15.75" customHeight="1">
      <c r="A842" s="6"/>
      <c r="B842" s="7" t="s">
        <v>1249</v>
      </c>
      <c r="C842" s="7" t="s">
        <v>3631</v>
      </c>
      <c r="D842" s="8" t="s">
        <v>3613</v>
      </c>
      <c r="E842" s="7" t="s">
        <v>3614</v>
      </c>
      <c r="F842" s="7" t="s">
        <v>3615</v>
      </c>
      <c r="G842" s="7" t="s">
        <v>3632</v>
      </c>
      <c r="H842" s="7" t="s">
        <v>3633</v>
      </c>
      <c r="I842" s="7" t="s">
        <v>3634</v>
      </c>
      <c r="J842" s="7" t="s">
        <v>3635</v>
      </c>
      <c r="K842" s="7" t="s">
        <v>3636</v>
      </c>
      <c r="L842" s="7" t="s">
        <v>1338</v>
      </c>
      <c r="M842" s="7"/>
      <c r="N842" s="7"/>
      <c r="O842" s="7"/>
      <c r="P842" s="64" t="s">
        <v>1213</v>
      </c>
      <c r="Q842" s="7" t="s">
        <v>3549</v>
      </c>
      <c r="R842" s="7" t="s">
        <v>3550</v>
      </c>
      <c r="S842" s="7"/>
      <c r="T842" s="7"/>
      <c r="U842" s="6"/>
      <c r="V842" s="6"/>
      <c r="W842" s="6"/>
      <c r="X842" s="6"/>
      <c r="Y842" s="6">
        <v>2</v>
      </c>
      <c r="Z842" s="6"/>
    </row>
    <row r="843" spans="1:26" ht="15.75" customHeight="1">
      <c r="A843" s="6"/>
      <c r="B843" s="7" t="s">
        <v>820</v>
      </c>
      <c r="C843" s="7" t="s">
        <v>3621</v>
      </c>
      <c r="D843" s="8"/>
      <c r="E843" s="7"/>
      <c r="F843" s="7"/>
      <c r="G843" s="7"/>
      <c r="H843" s="7"/>
      <c r="I843" s="7"/>
      <c r="J843" s="7"/>
      <c r="K843" s="7"/>
      <c r="L843" s="7"/>
      <c r="M843" s="7"/>
      <c r="N843" s="7"/>
      <c r="O843" s="7"/>
      <c r="P843" s="7"/>
      <c r="Q843" s="7"/>
      <c r="R843" s="7"/>
      <c r="S843" s="7"/>
      <c r="T843" s="7"/>
      <c r="U843" s="6"/>
      <c r="V843" s="6"/>
      <c r="W843" s="6"/>
      <c r="X843" s="6"/>
      <c r="Y843" s="6"/>
      <c r="Z843" s="6"/>
    </row>
    <row r="844" spans="1:26" ht="15.75" customHeight="1">
      <c r="A844" s="6"/>
      <c r="B844" s="7" t="s">
        <v>820</v>
      </c>
      <c r="C844" s="7" t="s">
        <v>3515</v>
      </c>
      <c r="D844" s="8"/>
      <c r="E844" s="7"/>
      <c r="F844" s="7"/>
      <c r="G844" s="7"/>
      <c r="H844" s="7"/>
      <c r="I844" s="7"/>
      <c r="J844" s="7"/>
      <c r="K844" s="7"/>
      <c r="L844" s="7"/>
      <c r="M844" s="7"/>
      <c r="N844" s="7"/>
      <c r="O844" s="7"/>
      <c r="P844" s="7"/>
      <c r="Q844" s="7"/>
      <c r="R844" s="7"/>
      <c r="S844" s="7"/>
      <c r="T844" s="7"/>
      <c r="U844" s="6"/>
      <c r="V844" s="6"/>
      <c r="W844" s="6"/>
      <c r="X844" s="6"/>
      <c r="Y844" s="6"/>
      <c r="Z844" s="6"/>
    </row>
    <row r="845" spans="1:26" ht="15.75" customHeight="1">
      <c r="A845" s="6"/>
      <c r="B845" s="7" t="s">
        <v>820</v>
      </c>
      <c r="C845" s="7" t="s">
        <v>3510</v>
      </c>
      <c r="D845" s="8"/>
      <c r="E845" s="7"/>
      <c r="F845" s="7"/>
      <c r="G845" s="7"/>
      <c r="H845" s="7"/>
      <c r="I845" s="7"/>
      <c r="J845" s="7"/>
      <c r="K845" s="7"/>
      <c r="L845" s="7"/>
      <c r="M845" s="7"/>
      <c r="N845" s="7"/>
      <c r="O845" s="7"/>
      <c r="P845" s="7"/>
      <c r="Q845" s="7"/>
      <c r="R845" s="7"/>
      <c r="S845" s="7"/>
      <c r="T845" s="7"/>
      <c r="U845" s="6"/>
      <c r="V845" s="6"/>
      <c r="W845" s="6"/>
      <c r="X845" s="6"/>
      <c r="Y845" s="6"/>
      <c r="Z845" s="6"/>
    </row>
    <row r="846" spans="1:26" ht="15.75" customHeight="1">
      <c r="A846" s="6"/>
      <c r="B846" s="7" t="s">
        <v>60</v>
      </c>
      <c r="C846" s="7" t="s">
        <v>3637</v>
      </c>
      <c r="D846" s="8"/>
      <c r="E846" s="7"/>
      <c r="F846" s="7"/>
      <c r="G846" s="7"/>
      <c r="H846" s="7"/>
      <c r="I846" s="7"/>
      <c r="J846" s="7"/>
      <c r="K846" s="7"/>
      <c r="L846" s="7"/>
      <c r="M846" s="7"/>
      <c r="N846" s="7"/>
      <c r="O846" s="7"/>
      <c r="P846" s="7"/>
      <c r="Q846" s="7"/>
      <c r="R846" s="7"/>
      <c r="S846" s="7"/>
      <c r="T846" s="7"/>
      <c r="U846" s="6" t="s">
        <v>62</v>
      </c>
      <c r="V846" s="6"/>
      <c r="W846" s="6"/>
      <c r="X846" s="6"/>
      <c r="Y846" s="6"/>
      <c r="Z846" s="6"/>
    </row>
    <row r="847" spans="1:26" ht="15.75" customHeight="1">
      <c r="A847" s="36"/>
      <c r="B847" s="37"/>
      <c r="C847" s="36"/>
      <c r="D847" s="87"/>
      <c r="E847" s="36"/>
      <c r="F847" s="36"/>
      <c r="G847" s="36"/>
      <c r="H847" s="36"/>
      <c r="I847" s="36"/>
      <c r="J847" s="36"/>
      <c r="K847" s="36"/>
      <c r="L847" s="36"/>
      <c r="M847" s="37"/>
      <c r="N847" s="36"/>
      <c r="O847" s="36"/>
      <c r="P847" s="37"/>
      <c r="Q847" s="36"/>
      <c r="R847" s="36"/>
      <c r="S847" s="36"/>
      <c r="T847" s="36"/>
      <c r="U847" s="6"/>
      <c r="V847" s="6"/>
      <c r="W847" s="6"/>
      <c r="X847" s="6"/>
      <c r="Y847" s="6"/>
      <c r="Z847" s="6"/>
    </row>
    <row r="848" spans="1:26" ht="15.75" customHeight="1">
      <c r="A848" s="6"/>
      <c r="B848" s="7" t="s">
        <v>68</v>
      </c>
      <c r="C848" s="6" t="s">
        <v>3638</v>
      </c>
      <c r="D848" s="88" t="s">
        <v>3639</v>
      </c>
      <c r="E848" s="6"/>
      <c r="F848" s="6"/>
      <c r="G848" s="6"/>
      <c r="H848" s="6"/>
      <c r="I848" s="6"/>
      <c r="J848" s="6"/>
      <c r="K848" s="6"/>
      <c r="L848" s="6"/>
      <c r="M848" s="7" t="s">
        <v>3374</v>
      </c>
      <c r="N848" s="6"/>
      <c r="O848" s="6"/>
      <c r="P848" s="7"/>
      <c r="Q848" s="6"/>
      <c r="R848" s="6"/>
      <c r="S848" s="6"/>
      <c r="T848" s="6"/>
      <c r="U848" s="6"/>
      <c r="V848" s="6"/>
      <c r="W848" s="6"/>
      <c r="X848" s="6"/>
      <c r="Y848" s="6"/>
      <c r="Z848" s="6"/>
    </row>
    <row r="849" spans="1:26" ht="15.75" customHeight="1">
      <c r="A849" s="6"/>
      <c r="B849" s="7" t="s">
        <v>65</v>
      </c>
      <c r="C849" s="7" t="s">
        <v>3640</v>
      </c>
      <c r="D849" s="12" t="s">
        <v>3641</v>
      </c>
      <c r="E849" s="12"/>
      <c r="F849" s="12"/>
      <c r="G849" s="7"/>
      <c r="H849" s="7"/>
      <c r="I849" s="7"/>
      <c r="J849" s="156"/>
      <c r="K849" s="7"/>
      <c r="L849" s="7"/>
      <c r="M849" s="7"/>
      <c r="N849" s="7"/>
      <c r="O849" s="7"/>
      <c r="P849" s="7"/>
      <c r="Q849" s="7"/>
      <c r="R849" s="7"/>
      <c r="S849" s="7"/>
      <c r="T849" s="7"/>
      <c r="U849" s="6"/>
      <c r="V849" s="6"/>
      <c r="W849" s="6"/>
      <c r="X849" s="6"/>
      <c r="Y849" s="6"/>
      <c r="Z849" s="6"/>
    </row>
    <row r="850" spans="1:26" ht="15.75" customHeight="1">
      <c r="A850" s="6"/>
      <c r="B850" s="6" t="s">
        <v>60</v>
      </c>
      <c r="C850" s="6" t="s">
        <v>3642</v>
      </c>
      <c r="D850" s="6"/>
      <c r="E850" s="6"/>
      <c r="F850" s="6"/>
      <c r="G850" s="6"/>
      <c r="H850" s="6"/>
      <c r="I850" s="6"/>
      <c r="J850" s="6"/>
      <c r="K850" s="6"/>
      <c r="L850" s="6"/>
      <c r="M850" s="6"/>
      <c r="N850" s="6"/>
      <c r="O850" s="6"/>
      <c r="P850" s="6"/>
      <c r="Q850" s="6"/>
      <c r="R850" s="6"/>
      <c r="S850" s="6"/>
      <c r="T850" s="6"/>
      <c r="U850" s="6" t="s">
        <v>72</v>
      </c>
      <c r="V850" s="6"/>
      <c r="W850" s="6"/>
      <c r="X850" s="6"/>
      <c r="Y850" s="6"/>
      <c r="Z850" s="6"/>
    </row>
    <row r="851" spans="1:26" ht="15.75" customHeight="1">
      <c r="A851" s="6"/>
      <c r="B851" s="7" t="s">
        <v>68</v>
      </c>
      <c r="C851" s="7" t="s">
        <v>3643</v>
      </c>
      <c r="D851" s="8"/>
      <c r="E851" s="7"/>
      <c r="F851" s="7"/>
      <c r="G851" s="7"/>
      <c r="H851" s="7"/>
      <c r="I851" s="7"/>
      <c r="J851" s="7"/>
      <c r="K851" s="7"/>
      <c r="L851" s="7"/>
      <c r="M851" s="7"/>
      <c r="N851" s="7"/>
      <c r="O851" s="7"/>
      <c r="P851" s="7"/>
      <c r="Q851" s="7"/>
      <c r="R851" s="7"/>
      <c r="S851" s="7"/>
      <c r="T851" s="7"/>
      <c r="U851" s="6"/>
      <c r="V851" s="6"/>
      <c r="W851" s="6"/>
      <c r="X851" s="6"/>
      <c r="Y851" s="6"/>
      <c r="Z851" s="6"/>
    </row>
    <row r="852" spans="1:26" ht="15.75" customHeight="1">
      <c r="A852" s="6"/>
      <c r="B852" s="7" t="s">
        <v>65</v>
      </c>
      <c r="C852" s="7" t="s">
        <v>3644</v>
      </c>
      <c r="D852" s="12" t="s">
        <v>3645</v>
      </c>
      <c r="E852" s="12"/>
      <c r="F852" s="12"/>
      <c r="G852" s="7"/>
      <c r="H852" s="7"/>
      <c r="I852" s="7"/>
      <c r="J852" s="7"/>
      <c r="K852" s="7"/>
      <c r="L852" s="7"/>
      <c r="M852" s="7"/>
      <c r="N852" s="7"/>
      <c r="O852" s="7"/>
      <c r="P852" s="7"/>
      <c r="Q852" s="7"/>
      <c r="R852" s="7"/>
      <c r="S852" s="7"/>
      <c r="T852" s="7"/>
      <c r="U852" s="6"/>
      <c r="V852" s="6"/>
      <c r="W852" s="6"/>
      <c r="X852" s="6"/>
      <c r="Y852" s="6"/>
      <c r="Z852" s="6"/>
    </row>
    <row r="853" spans="1:26" ht="15.75" customHeight="1">
      <c r="A853" s="6"/>
      <c r="B853" s="7" t="s">
        <v>3646</v>
      </c>
      <c r="C853" s="7" t="s">
        <v>3647</v>
      </c>
      <c r="D853" s="8" t="s">
        <v>3648</v>
      </c>
      <c r="E853" s="7" t="s">
        <v>3649</v>
      </c>
      <c r="F853" s="7" t="s">
        <v>3650</v>
      </c>
      <c r="G853" s="7" t="s">
        <v>3651</v>
      </c>
      <c r="H853" s="7" t="s">
        <v>3652</v>
      </c>
      <c r="I853" s="7" t="s">
        <v>3653</v>
      </c>
      <c r="J853" s="7" t="s">
        <v>3654</v>
      </c>
      <c r="K853" s="7" t="s">
        <v>3655</v>
      </c>
      <c r="L853" s="7" t="s">
        <v>3656</v>
      </c>
      <c r="M853" s="7"/>
      <c r="N853" s="69"/>
      <c r="O853" s="7"/>
      <c r="P853" s="94" t="s">
        <v>1213</v>
      </c>
      <c r="Q853" s="7" t="s">
        <v>3657</v>
      </c>
      <c r="R853" s="7" t="s">
        <v>3658</v>
      </c>
      <c r="S853" s="7"/>
      <c r="T853" s="7"/>
      <c r="U853" s="6"/>
      <c r="V853" s="6"/>
      <c r="W853" s="6"/>
      <c r="X853" s="6" t="s">
        <v>53</v>
      </c>
      <c r="Y853" s="6">
        <v>5</v>
      </c>
      <c r="Z853" s="6"/>
    </row>
    <row r="854" spans="1:26" ht="15.75" customHeight="1">
      <c r="A854" s="6"/>
      <c r="B854" s="7" t="s">
        <v>68</v>
      </c>
      <c r="C854" s="7" t="s">
        <v>3659</v>
      </c>
      <c r="D854" s="8"/>
      <c r="E854" s="7"/>
      <c r="F854" s="7"/>
      <c r="G854" s="7"/>
      <c r="H854" s="7"/>
      <c r="I854" s="7"/>
      <c r="J854" s="7"/>
      <c r="K854" s="7"/>
      <c r="L854" s="7"/>
      <c r="M854" s="7" t="s">
        <v>3660</v>
      </c>
      <c r="N854" s="7" t="s">
        <v>2985</v>
      </c>
      <c r="O854" s="7"/>
      <c r="P854" s="95"/>
      <c r="Q854" s="7"/>
      <c r="R854" s="7"/>
      <c r="S854" s="7"/>
      <c r="T854" s="7"/>
      <c r="U854" s="6"/>
      <c r="V854" s="6"/>
      <c r="W854" s="6"/>
      <c r="X854" s="6"/>
      <c r="Y854" s="6"/>
      <c r="Z854" s="6"/>
    </row>
    <row r="855" spans="1:26" ht="15.75" customHeight="1">
      <c r="A855" s="6"/>
      <c r="B855" s="7" t="s">
        <v>2420</v>
      </c>
      <c r="C855" s="7" t="s">
        <v>3661</v>
      </c>
      <c r="D855" s="8" t="s">
        <v>3662</v>
      </c>
      <c r="E855" s="159" t="s">
        <v>3663</v>
      </c>
      <c r="F855" s="7" t="s">
        <v>3664</v>
      </c>
      <c r="G855" s="7" t="s">
        <v>3665</v>
      </c>
      <c r="H855" s="7" t="s">
        <v>3666</v>
      </c>
      <c r="I855" s="7" t="s">
        <v>3667</v>
      </c>
      <c r="J855" s="7" t="s">
        <v>3668</v>
      </c>
      <c r="K855" s="7" t="s">
        <v>3669</v>
      </c>
      <c r="L855" s="7"/>
      <c r="M855" s="160"/>
      <c r="N855" s="7"/>
      <c r="O855" s="7"/>
      <c r="P855" s="142" t="s">
        <v>1213</v>
      </c>
      <c r="Q855" s="7" t="s">
        <v>3670</v>
      </c>
      <c r="R855" s="7" t="s">
        <v>3671</v>
      </c>
      <c r="S855" s="7"/>
      <c r="T855" s="7"/>
      <c r="U855" s="6"/>
      <c r="V855" s="6"/>
      <c r="W855" s="6"/>
      <c r="X855" s="6"/>
      <c r="Y855" s="6">
        <v>6</v>
      </c>
      <c r="Z855" s="6"/>
    </row>
    <row r="856" spans="1:26" ht="15.75" customHeight="1">
      <c r="A856" s="6"/>
      <c r="B856" s="7" t="s">
        <v>2420</v>
      </c>
      <c r="C856" s="7" t="s">
        <v>3672</v>
      </c>
      <c r="D856" s="8" t="s">
        <v>3673</v>
      </c>
      <c r="E856" s="8"/>
      <c r="F856" s="8"/>
      <c r="G856" s="8"/>
      <c r="H856" s="8"/>
      <c r="I856" s="8"/>
      <c r="J856" s="7"/>
      <c r="K856" s="8"/>
      <c r="L856" s="7"/>
      <c r="M856" s="128" t="s">
        <v>3674</v>
      </c>
      <c r="N856" s="7"/>
      <c r="O856" s="7"/>
      <c r="P856" s="142" t="s">
        <v>1213</v>
      </c>
      <c r="Q856" s="7" t="s">
        <v>3670</v>
      </c>
      <c r="R856" s="7" t="s">
        <v>3671</v>
      </c>
      <c r="S856" s="7"/>
      <c r="T856" s="7"/>
      <c r="U856" s="6"/>
      <c r="V856" s="6"/>
      <c r="W856" s="6"/>
      <c r="X856" s="6"/>
      <c r="Y856" s="6">
        <v>3</v>
      </c>
      <c r="Z856" s="6"/>
    </row>
    <row r="857" spans="1:26" ht="15.75" customHeight="1">
      <c r="A857" s="6"/>
      <c r="B857" s="7" t="s">
        <v>2420</v>
      </c>
      <c r="C857" s="7" t="s">
        <v>3675</v>
      </c>
      <c r="D857" s="8" t="s">
        <v>3676</v>
      </c>
      <c r="E857" s="8"/>
      <c r="F857" s="8"/>
      <c r="G857" s="8"/>
      <c r="H857" s="8"/>
      <c r="I857" s="8"/>
      <c r="J857" s="7"/>
      <c r="K857" s="8"/>
      <c r="L857" s="7"/>
      <c r="M857" s="128" t="s">
        <v>3677</v>
      </c>
      <c r="N857" s="7"/>
      <c r="O857" s="7"/>
      <c r="P857" s="142" t="s">
        <v>1213</v>
      </c>
      <c r="Q857" s="7" t="s">
        <v>3670</v>
      </c>
      <c r="R857" s="7" t="s">
        <v>3671</v>
      </c>
      <c r="S857" s="7"/>
      <c r="T857" s="7"/>
      <c r="U857" s="6"/>
      <c r="V857" s="6"/>
      <c r="W857" s="6"/>
      <c r="X857" s="6"/>
      <c r="Y857" s="6">
        <v>3</v>
      </c>
      <c r="Z857" s="6"/>
    </row>
    <row r="858" spans="1:26" ht="15.75" customHeight="1">
      <c r="A858" s="6"/>
      <c r="B858" s="7" t="s">
        <v>2420</v>
      </c>
      <c r="C858" s="7" t="s">
        <v>3678</v>
      </c>
      <c r="D858" s="8" t="s">
        <v>3679</v>
      </c>
      <c r="E858" s="8"/>
      <c r="F858" s="8"/>
      <c r="G858" s="8"/>
      <c r="H858" s="8"/>
      <c r="I858" s="8"/>
      <c r="J858" s="7"/>
      <c r="K858" s="8"/>
      <c r="L858" s="7"/>
      <c r="M858" s="128" t="s">
        <v>3680</v>
      </c>
      <c r="N858" s="7"/>
      <c r="O858" s="7"/>
      <c r="P858" s="142" t="s">
        <v>1213</v>
      </c>
      <c r="Q858" s="7" t="s">
        <v>3670</v>
      </c>
      <c r="R858" s="7" t="s">
        <v>3671</v>
      </c>
      <c r="S858" s="7"/>
      <c r="T858" s="7"/>
      <c r="U858" s="6"/>
      <c r="V858" s="6"/>
      <c r="W858" s="6"/>
      <c r="X858" s="6"/>
      <c r="Y858" s="6">
        <v>3</v>
      </c>
      <c r="Z858" s="6"/>
    </row>
    <row r="859" spans="1:26" ht="15.75" customHeight="1">
      <c r="A859" s="6"/>
      <c r="B859" s="7" t="s">
        <v>2420</v>
      </c>
      <c r="C859" s="7" t="s">
        <v>3681</v>
      </c>
      <c r="D859" s="8" t="s">
        <v>3682</v>
      </c>
      <c r="E859" s="8"/>
      <c r="F859" s="8"/>
      <c r="G859" s="8"/>
      <c r="H859" s="8"/>
      <c r="I859" s="8"/>
      <c r="J859" s="7"/>
      <c r="K859" s="8"/>
      <c r="L859" s="7"/>
      <c r="M859" s="128" t="s">
        <v>3683</v>
      </c>
      <c r="N859" s="7"/>
      <c r="O859" s="7"/>
      <c r="P859" s="142" t="s">
        <v>1213</v>
      </c>
      <c r="Q859" s="7" t="s">
        <v>3670</v>
      </c>
      <c r="R859" s="7" t="s">
        <v>3671</v>
      </c>
      <c r="S859" s="7"/>
      <c r="T859" s="7"/>
      <c r="U859" s="6"/>
      <c r="V859" s="6"/>
      <c r="W859" s="6"/>
      <c r="X859" s="6"/>
      <c r="Y859" s="6">
        <v>3</v>
      </c>
      <c r="Z859" s="6"/>
    </row>
    <row r="860" spans="1:26" ht="15.75" customHeight="1">
      <c r="A860" s="6"/>
      <c r="B860" s="7" t="s">
        <v>2420</v>
      </c>
      <c r="C860" s="7" t="s">
        <v>3684</v>
      </c>
      <c r="D860" s="8" t="s">
        <v>3685</v>
      </c>
      <c r="E860" s="8"/>
      <c r="F860" s="8"/>
      <c r="G860" s="8"/>
      <c r="H860" s="8"/>
      <c r="I860" s="8"/>
      <c r="J860" s="7"/>
      <c r="K860" s="8"/>
      <c r="L860" s="7"/>
      <c r="M860" s="128" t="s">
        <v>3686</v>
      </c>
      <c r="N860" s="7"/>
      <c r="O860" s="7"/>
      <c r="P860" s="142" t="s">
        <v>1213</v>
      </c>
      <c r="Q860" s="7" t="s">
        <v>3670</v>
      </c>
      <c r="R860" s="7" t="s">
        <v>3671</v>
      </c>
      <c r="S860" s="7"/>
      <c r="T860" s="7"/>
      <c r="U860" s="6"/>
      <c r="V860" s="6"/>
      <c r="W860" s="6"/>
      <c r="X860" s="6"/>
      <c r="Y860" s="6">
        <v>3</v>
      </c>
      <c r="Z860" s="6"/>
    </row>
    <row r="861" spans="1:26" ht="15.75" customHeight="1">
      <c r="A861" s="6"/>
      <c r="B861" s="7" t="s">
        <v>2420</v>
      </c>
      <c r="C861" s="7" t="s">
        <v>3687</v>
      </c>
      <c r="D861" s="8" t="s">
        <v>3688</v>
      </c>
      <c r="E861" s="8"/>
      <c r="F861" s="8"/>
      <c r="G861" s="8"/>
      <c r="H861" s="8"/>
      <c r="I861" s="8"/>
      <c r="J861" s="7"/>
      <c r="K861" s="8"/>
      <c r="L861" s="7"/>
      <c r="M861" s="128" t="s">
        <v>3689</v>
      </c>
      <c r="N861" s="7"/>
      <c r="O861" s="7"/>
      <c r="P861" s="142" t="s">
        <v>1213</v>
      </c>
      <c r="Q861" s="7" t="s">
        <v>3670</v>
      </c>
      <c r="R861" s="7" t="s">
        <v>3671</v>
      </c>
      <c r="S861" s="7"/>
      <c r="T861" s="7"/>
      <c r="U861" s="6"/>
      <c r="V861" s="6"/>
      <c r="W861" s="6"/>
      <c r="X861" s="6"/>
      <c r="Y861" s="6">
        <v>3</v>
      </c>
      <c r="Z861" s="6"/>
    </row>
    <row r="862" spans="1:26" ht="15.75" customHeight="1">
      <c r="A862" s="6"/>
      <c r="B862" s="7" t="s">
        <v>2420</v>
      </c>
      <c r="C862" s="7" t="s">
        <v>3690</v>
      </c>
      <c r="D862" s="8" t="s">
        <v>3691</v>
      </c>
      <c r="E862" s="8"/>
      <c r="F862" s="8"/>
      <c r="G862" s="8"/>
      <c r="H862" s="8"/>
      <c r="I862" s="8"/>
      <c r="J862" s="7"/>
      <c r="K862" s="8"/>
      <c r="L862" s="7"/>
      <c r="M862" s="128" t="s">
        <v>3692</v>
      </c>
      <c r="N862" s="7"/>
      <c r="O862" s="7"/>
      <c r="P862" s="142" t="s">
        <v>1213</v>
      </c>
      <c r="Q862" s="7" t="s">
        <v>3670</v>
      </c>
      <c r="R862" s="7" t="s">
        <v>3671</v>
      </c>
      <c r="S862" s="7"/>
      <c r="T862" s="7"/>
      <c r="U862" s="6"/>
      <c r="V862" s="6"/>
      <c r="W862" s="6"/>
      <c r="X862" s="6"/>
      <c r="Y862" s="6">
        <v>3</v>
      </c>
      <c r="Z862" s="6"/>
    </row>
    <row r="863" spans="1:26" ht="15.75" customHeight="1">
      <c r="A863" s="6"/>
      <c r="B863" s="7" t="s">
        <v>2420</v>
      </c>
      <c r="C863" s="7" t="s">
        <v>3693</v>
      </c>
      <c r="D863" s="8" t="s">
        <v>3694</v>
      </c>
      <c r="E863" s="8"/>
      <c r="F863" s="8"/>
      <c r="G863" s="8"/>
      <c r="H863" s="8"/>
      <c r="I863" s="8"/>
      <c r="J863" s="7"/>
      <c r="K863" s="8"/>
      <c r="L863" s="7"/>
      <c r="M863" s="128" t="s">
        <v>3695</v>
      </c>
      <c r="N863" s="7"/>
      <c r="O863" s="7"/>
      <c r="P863" s="142" t="s">
        <v>1213</v>
      </c>
      <c r="Q863" s="7" t="s">
        <v>3670</v>
      </c>
      <c r="R863" s="7" t="s">
        <v>3671</v>
      </c>
      <c r="S863" s="7"/>
      <c r="T863" s="7"/>
      <c r="U863" s="6"/>
      <c r="V863" s="6"/>
      <c r="W863" s="6"/>
      <c r="X863" s="6"/>
      <c r="Y863" s="6">
        <v>3</v>
      </c>
      <c r="Z863" s="6"/>
    </row>
    <row r="864" spans="1:26" ht="15.75" customHeight="1">
      <c r="A864" s="6"/>
      <c r="B864" s="7" t="s">
        <v>2420</v>
      </c>
      <c r="C864" s="7" t="s">
        <v>3696</v>
      </c>
      <c r="D864" s="8" t="s">
        <v>3697</v>
      </c>
      <c r="E864" s="8"/>
      <c r="F864" s="8"/>
      <c r="G864" s="8"/>
      <c r="H864" s="8"/>
      <c r="I864" s="8"/>
      <c r="J864" s="7"/>
      <c r="K864" s="8"/>
      <c r="L864" s="7"/>
      <c r="M864" s="128" t="s">
        <v>3698</v>
      </c>
      <c r="N864" s="7"/>
      <c r="O864" s="7"/>
      <c r="P864" s="142" t="s">
        <v>1213</v>
      </c>
      <c r="Q864" s="7" t="s">
        <v>3670</v>
      </c>
      <c r="R864" s="7" t="s">
        <v>3671</v>
      </c>
      <c r="S864" s="7"/>
      <c r="T864" s="7"/>
      <c r="U864" s="6"/>
      <c r="V864" s="6"/>
      <c r="W864" s="6"/>
      <c r="X864" s="6"/>
      <c r="Y864" s="6">
        <v>3</v>
      </c>
      <c r="Z864" s="6"/>
    </row>
    <row r="865" spans="1:26" ht="15.75" customHeight="1">
      <c r="A865" s="6"/>
      <c r="B865" s="7" t="s">
        <v>2420</v>
      </c>
      <c r="C865" s="7" t="s">
        <v>3699</v>
      </c>
      <c r="D865" s="8" t="s">
        <v>3700</v>
      </c>
      <c r="E865" s="8"/>
      <c r="F865" s="8"/>
      <c r="G865" s="8"/>
      <c r="H865" s="8"/>
      <c r="I865" s="8"/>
      <c r="J865" s="7"/>
      <c r="K865" s="8"/>
      <c r="L865" s="7"/>
      <c r="M865" s="128" t="s">
        <v>3701</v>
      </c>
      <c r="N865" s="7"/>
      <c r="O865" s="7"/>
      <c r="P865" s="142" t="s">
        <v>1213</v>
      </c>
      <c r="Q865" s="7" t="s">
        <v>3670</v>
      </c>
      <c r="R865" s="7" t="s">
        <v>3671</v>
      </c>
      <c r="S865" s="7"/>
      <c r="T865" s="7"/>
      <c r="U865" s="6"/>
      <c r="V865" s="6"/>
      <c r="W865" s="6"/>
      <c r="X865" s="6"/>
      <c r="Y865" s="6">
        <v>3</v>
      </c>
      <c r="Z865" s="6"/>
    </row>
    <row r="866" spans="1:26" ht="15.75" customHeight="1">
      <c r="A866" s="6"/>
      <c r="B866" s="7" t="s">
        <v>2420</v>
      </c>
      <c r="C866" s="7" t="s">
        <v>3702</v>
      </c>
      <c r="D866" s="8" t="s">
        <v>3703</v>
      </c>
      <c r="E866" s="8"/>
      <c r="F866" s="8"/>
      <c r="G866" s="8"/>
      <c r="H866" s="8"/>
      <c r="I866" s="8"/>
      <c r="J866" s="7"/>
      <c r="K866" s="8"/>
      <c r="L866" s="7"/>
      <c r="M866" s="128" t="s">
        <v>3704</v>
      </c>
      <c r="N866" s="7"/>
      <c r="O866" s="7"/>
      <c r="P866" s="142" t="s">
        <v>1213</v>
      </c>
      <c r="Q866" s="7" t="s">
        <v>3670</v>
      </c>
      <c r="R866" s="7" t="s">
        <v>3671</v>
      </c>
      <c r="S866" s="7"/>
      <c r="T866" s="7"/>
      <c r="U866" s="6"/>
      <c r="V866" s="6"/>
      <c r="W866" s="6"/>
      <c r="X866" s="6"/>
      <c r="Y866" s="6">
        <v>3</v>
      </c>
      <c r="Z866" s="6"/>
    </row>
    <row r="867" spans="1:26" ht="15.75" customHeight="1">
      <c r="A867" s="6"/>
      <c r="B867" s="7" t="s">
        <v>2420</v>
      </c>
      <c r="C867" s="7" t="s">
        <v>3705</v>
      </c>
      <c r="D867" s="8" t="s">
        <v>3706</v>
      </c>
      <c r="E867" s="8"/>
      <c r="F867" s="8"/>
      <c r="G867" s="8"/>
      <c r="H867" s="8"/>
      <c r="I867" s="8"/>
      <c r="J867" s="7"/>
      <c r="K867" s="8"/>
      <c r="L867" s="7"/>
      <c r="M867" s="128" t="s">
        <v>3707</v>
      </c>
      <c r="N867" s="7"/>
      <c r="O867" s="7"/>
      <c r="P867" s="142" t="s">
        <v>1213</v>
      </c>
      <c r="Q867" s="7" t="s">
        <v>3670</v>
      </c>
      <c r="R867" s="7" t="s">
        <v>3671</v>
      </c>
      <c r="S867" s="7"/>
      <c r="T867" s="7"/>
      <c r="U867" s="6"/>
      <c r="V867" s="6"/>
      <c r="W867" s="6"/>
      <c r="X867" s="6"/>
      <c r="Y867" s="6">
        <v>3</v>
      </c>
      <c r="Z867" s="6"/>
    </row>
    <row r="868" spans="1:26" ht="15.75" customHeight="1">
      <c r="A868" s="6"/>
      <c r="B868" s="7" t="s">
        <v>2420</v>
      </c>
      <c r="C868" s="7" t="s">
        <v>3708</v>
      </c>
      <c r="D868" s="8" t="s">
        <v>3709</v>
      </c>
      <c r="E868" s="8"/>
      <c r="F868" s="8"/>
      <c r="G868" s="8"/>
      <c r="H868" s="8"/>
      <c r="I868" s="8"/>
      <c r="J868" s="7"/>
      <c r="K868" s="8"/>
      <c r="L868" s="7"/>
      <c r="M868" s="128" t="s">
        <v>3710</v>
      </c>
      <c r="N868" s="7"/>
      <c r="O868" s="7"/>
      <c r="P868" s="142" t="s">
        <v>1213</v>
      </c>
      <c r="Q868" s="7" t="s">
        <v>3670</v>
      </c>
      <c r="R868" s="7" t="s">
        <v>3671</v>
      </c>
      <c r="S868" s="7"/>
      <c r="T868" s="7"/>
      <c r="U868" s="6"/>
      <c r="V868" s="6"/>
      <c r="W868" s="6"/>
      <c r="X868" s="6"/>
      <c r="Y868" s="6">
        <v>3</v>
      </c>
      <c r="Z868" s="6"/>
    </row>
    <row r="869" spans="1:26" ht="15.75" customHeight="1">
      <c r="A869" s="6"/>
      <c r="B869" s="7" t="s">
        <v>2420</v>
      </c>
      <c r="C869" s="7" t="s">
        <v>3711</v>
      </c>
      <c r="D869" s="8" t="s">
        <v>3712</v>
      </c>
      <c r="E869" s="8"/>
      <c r="F869" s="8"/>
      <c r="G869" s="8"/>
      <c r="H869" s="8"/>
      <c r="I869" s="8"/>
      <c r="J869" s="7"/>
      <c r="K869" s="8"/>
      <c r="L869" s="7"/>
      <c r="M869" s="128" t="s">
        <v>3713</v>
      </c>
      <c r="N869" s="7"/>
      <c r="O869" s="7"/>
      <c r="P869" s="142" t="s">
        <v>1213</v>
      </c>
      <c r="Q869" s="7" t="s">
        <v>3670</v>
      </c>
      <c r="R869" s="7" t="s">
        <v>3671</v>
      </c>
      <c r="S869" s="7"/>
      <c r="T869" s="7"/>
      <c r="U869" s="6"/>
      <c r="V869" s="6"/>
      <c r="W869" s="6"/>
      <c r="X869" s="6"/>
      <c r="Y869" s="6">
        <v>3</v>
      </c>
      <c r="Z869" s="6"/>
    </row>
    <row r="870" spans="1:26" ht="15.75" customHeight="1">
      <c r="A870" s="6"/>
      <c r="B870" s="7" t="s">
        <v>2420</v>
      </c>
      <c r="C870" s="7" t="s">
        <v>3714</v>
      </c>
      <c r="D870" s="8" t="s">
        <v>3715</v>
      </c>
      <c r="E870" s="7" t="s">
        <v>3716</v>
      </c>
      <c r="F870" s="7" t="s">
        <v>3717</v>
      </c>
      <c r="G870" s="7" t="s">
        <v>3718</v>
      </c>
      <c r="H870" s="8" t="s">
        <v>3719</v>
      </c>
      <c r="I870" s="7" t="s">
        <v>3720</v>
      </c>
      <c r="J870" s="7" t="s">
        <v>3721</v>
      </c>
      <c r="K870" s="8" t="s">
        <v>3715</v>
      </c>
      <c r="L870" s="7"/>
      <c r="M870" s="7" t="s">
        <v>3722</v>
      </c>
      <c r="N870" s="7"/>
      <c r="O870" s="7"/>
      <c r="P870" s="142" t="s">
        <v>1213</v>
      </c>
      <c r="Q870" s="7" t="s">
        <v>3670</v>
      </c>
      <c r="R870" s="7" t="s">
        <v>3671</v>
      </c>
      <c r="S870" s="7"/>
      <c r="T870" s="7"/>
      <c r="U870" s="6"/>
      <c r="V870" s="6"/>
      <c r="W870" s="6"/>
      <c r="X870" s="6"/>
      <c r="Y870" s="6">
        <v>3</v>
      </c>
      <c r="Z870" s="6"/>
    </row>
    <row r="871" spans="1:26" ht="15.75" customHeight="1">
      <c r="A871" s="6"/>
      <c r="B871" s="7" t="s">
        <v>820</v>
      </c>
      <c r="C871" s="7" t="s">
        <v>3659</v>
      </c>
      <c r="D871" s="8"/>
      <c r="E871" s="7"/>
      <c r="F871" s="7"/>
      <c r="G871" s="7"/>
      <c r="H871" s="7"/>
      <c r="I871" s="7"/>
      <c r="J871" s="7"/>
      <c r="K871" s="7"/>
      <c r="L871" s="7"/>
      <c r="M871" s="7"/>
      <c r="N871" s="7"/>
      <c r="O871" s="7"/>
      <c r="P871" s="95"/>
      <c r="Q871" s="7"/>
      <c r="R871" s="7"/>
      <c r="S871" s="7"/>
      <c r="T871" s="7"/>
      <c r="U871" s="6"/>
      <c r="V871" s="6"/>
      <c r="W871" s="6"/>
      <c r="X871" s="6"/>
      <c r="Y871" s="6"/>
      <c r="Z871" s="6"/>
    </row>
    <row r="872" spans="1:26" ht="30" customHeight="1">
      <c r="A872" s="161" t="s">
        <v>270</v>
      </c>
      <c r="B872" s="161" t="s">
        <v>46</v>
      </c>
      <c r="C872" s="95" t="s">
        <v>3723</v>
      </c>
      <c r="D872" s="130"/>
      <c r="E872" s="130"/>
      <c r="F872" s="162"/>
      <c r="G872" s="162"/>
      <c r="H872" s="162"/>
      <c r="I872" s="162"/>
      <c r="J872" s="162"/>
      <c r="K872" s="162"/>
      <c r="L872" s="161"/>
      <c r="M872" s="160"/>
      <c r="N872" s="161"/>
      <c r="O872" s="161"/>
      <c r="P872" s="128"/>
      <c r="Q872" s="161"/>
      <c r="R872" s="161"/>
      <c r="S872" s="161"/>
      <c r="T872" s="161"/>
      <c r="U872" s="130" t="s">
        <v>3724</v>
      </c>
      <c r="V872" s="117"/>
      <c r="W872" s="117"/>
      <c r="X872" s="117"/>
      <c r="Y872" s="117"/>
      <c r="Z872" s="117"/>
    </row>
    <row r="873" spans="1:26" ht="15.75" customHeight="1">
      <c r="A873" s="6" t="s">
        <v>3725</v>
      </c>
      <c r="B873" s="7" t="s">
        <v>2186</v>
      </c>
      <c r="C873" s="7" t="s">
        <v>3726</v>
      </c>
      <c r="D873" s="8" t="s">
        <v>3727</v>
      </c>
      <c r="E873" s="159" t="s">
        <v>3663</v>
      </c>
      <c r="F873" s="7" t="s">
        <v>3664</v>
      </c>
      <c r="G873" s="7" t="s">
        <v>3665</v>
      </c>
      <c r="H873" s="7" t="s">
        <v>3666</v>
      </c>
      <c r="I873" s="7" t="s">
        <v>3667</v>
      </c>
      <c r="J873" s="7" t="s">
        <v>3668</v>
      </c>
      <c r="K873" s="7" t="s">
        <v>3669</v>
      </c>
      <c r="L873" s="7"/>
      <c r="M873" s="7" t="s">
        <v>3660</v>
      </c>
      <c r="N873" s="7"/>
      <c r="O873" s="7"/>
      <c r="P873" s="142" t="s">
        <v>1213</v>
      </c>
      <c r="Q873" s="7" t="s">
        <v>3526</v>
      </c>
      <c r="R873" s="7" t="s">
        <v>3527</v>
      </c>
      <c r="S873" s="7"/>
      <c r="T873" s="6" t="s">
        <v>2213</v>
      </c>
      <c r="U873" s="6"/>
      <c r="V873" s="6"/>
      <c r="W873" s="6"/>
      <c r="X873" s="6"/>
      <c r="Y873" s="6">
        <v>5</v>
      </c>
      <c r="Z873" s="6"/>
    </row>
    <row r="874" spans="1:26" ht="15.75" customHeight="1">
      <c r="A874" s="6" t="s">
        <v>3725</v>
      </c>
      <c r="B874" s="6" t="s">
        <v>1249</v>
      </c>
      <c r="C874" s="6" t="s">
        <v>3728</v>
      </c>
      <c r="D874" s="6" t="s">
        <v>3729</v>
      </c>
      <c r="E874" s="6" t="s">
        <v>3730</v>
      </c>
      <c r="F874" s="6"/>
      <c r="G874" s="6"/>
      <c r="H874" s="6"/>
      <c r="I874" s="6"/>
      <c r="J874" s="6"/>
      <c r="K874" s="6"/>
      <c r="L874" s="6" t="s">
        <v>3731</v>
      </c>
      <c r="M874" s="7" t="s">
        <v>3732</v>
      </c>
      <c r="N874" s="7"/>
      <c r="O874" s="7"/>
      <c r="P874" s="64" t="s">
        <v>1213</v>
      </c>
      <c r="Q874" s="7" t="s">
        <v>3733</v>
      </c>
      <c r="R874" s="7" t="s">
        <v>3734</v>
      </c>
      <c r="S874" s="7"/>
      <c r="T874" s="7"/>
      <c r="U874" s="6"/>
      <c r="V874" s="6"/>
      <c r="W874" s="6"/>
      <c r="X874" s="6"/>
      <c r="Y874" s="6">
        <v>6</v>
      </c>
      <c r="Z874" s="6"/>
    </row>
    <row r="875" spans="1:26" ht="15.75" customHeight="1">
      <c r="A875" s="6"/>
      <c r="B875" s="6" t="s">
        <v>1249</v>
      </c>
      <c r="C875" s="6" t="s">
        <v>3735</v>
      </c>
      <c r="D875" s="6" t="s">
        <v>3736</v>
      </c>
      <c r="E875" s="6" t="s">
        <v>3737</v>
      </c>
      <c r="F875" s="6" t="s">
        <v>3738</v>
      </c>
      <c r="G875" s="6" t="s">
        <v>3739</v>
      </c>
      <c r="H875" s="6" t="s">
        <v>3740</v>
      </c>
      <c r="I875" s="6" t="s">
        <v>3741</v>
      </c>
      <c r="J875" s="6" t="s">
        <v>3742</v>
      </c>
      <c r="K875" s="6" t="s">
        <v>3743</v>
      </c>
      <c r="L875" s="6" t="s">
        <v>3744</v>
      </c>
      <c r="M875" s="7" t="s">
        <v>3660</v>
      </c>
      <c r="N875" s="7"/>
      <c r="O875" s="7"/>
      <c r="P875" s="64" t="s">
        <v>1213</v>
      </c>
      <c r="Q875" s="7" t="s">
        <v>3745</v>
      </c>
      <c r="R875" s="7" t="s">
        <v>3746</v>
      </c>
      <c r="S875" s="7"/>
      <c r="T875" s="7"/>
      <c r="U875" s="6"/>
      <c r="V875" s="6"/>
      <c r="W875" s="6"/>
      <c r="X875" s="6" t="s">
        <v>53</v>
      </c>
      <c r="Y875" s="6">
        <v>7</v>
      </c>
      <c r="Z875" s="6"/>
    </row>
    <row r="876" spans="1:26" ht="15.75" customHeight="1">
      <c r="A876" s="6" t="s">
        <v>73</v>
      </c>
      <c r="B876" s="6" t="s">
        <v>1249</v>
      </c>
      <c r="C876" s="6" t="s">
        <v>3747</v>
      </c>
      <c r="D876" s="6" t="s">
        <v>3748</v>
      </c>
      <c r="E876" s="6" t="s">
        <v>3749</v>
      </c>
      <c r="F876" s="6"/>
      <c r="G876" s="6" t="s">
        <v>3750</v>
      </c>
      <c r="H876" s="6"/>
      <c r="I876" s="6" t="s">
        <v>3751</v>
      </c>
      <c r="J876" s="6" t="s">
        <v>3752</v>
      </c>
      <c r="K876" s="6"/>
      <c r="L876" s="6" t="s">
        <v>3744</v>
      </c>
      <c r="M876" s="7" t="s">
        <v>3660</v>
      </c>
      <c r="N876" s="7"/>
      <c r="O876" s="7"/>
      <c r="P876" s="64" t="s">
        <v>1213</v>
      </c>
      <c r="Q876" s="7" t="s">
        <v>3745</v>
      </c>
      <c r="R876" s="7" t="s">
        <v>3746</v>
      </c>
      <c r="S876" s="7"/>
      <c r="T876" s="7"/>
      <c r="U876" s="6"/>
      <c r="V876" s="6"/>
      <c r="W876" s="6"/>
      <c r="X876" s="6" t="s">
        <v>53</v>
      </c>
      <c r="Y876" s="6">
        <v>7</v>
      </c>
      <c r="Z876" s="6"/>
    </row>
    <row r="877" spans="1:26" ht="15.75" hidden="1" customHeight="1">
      <c r="A877" s="6" t="s">
        <v>3753</v>
      </c>
      <c r="B877" s="6" t="s">
        <v>1249</v>
      </c>
      <c r="C877" s="6" t="s">
        <v>3754</v>
      </c>
      <c r="D877" s="6" t="s">
        <v>3755</v>
      </c>
      <c r="E877" s="6" t="s">
        <v>3737</v>
      </c>
      <c r="F877" s="6" t="s">
        <v>3738</v>
      </c>
      <c r="G877" s="6" t="s">
        <v>3739</v>
      </c>
      <c r="H877" s="6" t="s">
        <v>3740</v>
      </c>
      <c r="I877" s="6" t="s">
        <v>3741</v>
      </c>
      <c r="J877" s="6" t="s">
        <v>3742</v>
      </c>
      <c r="K877" s="6" t="s">
        <v>3743</v>
      </c>
      <c r="L877" s="6" t="s">
        <v>3744</v>
      </c>
      <c r="M877" s="7">
        <v>0</v>
      </c>
      <c r="N877" s="7"/>
      <c r="O877" s="7"/>
      <c r="P877" s="64" t="s">
        <v>1213</v>
      </c>
      <c r="Q877" s="7" t="s">
        <v>3756</v>
      </c>
      <c r="R877" s="7" t="s">
        <v>3746</v>
      </c>
      <c r="S877" s="7"/>
      <c r="T877" s="7"/>
      <c r="U877" s="6"/>
      <c r="V877" s="6"/>
      <c r="W877" s="6"/>
      <c r="X877" s="6" t="s">
        <v>53</v>
      </c>
      <c r="Y877" s="6">
        <v>7</v>
      </c>
      <c r="Z877" s="6"/>
    </row>
    <row r="878" spans="1:26" ht="15.75" customHeight="1">
      <c r="A878" s="6"/>
      <c r="B878" s="6" t="s">
        <v>2420</v>
      </c>
      <c r="C878" s="6" t="s">
        <v>3757</v>
      </c>
      <c r="D878" s="6" t="s">
        <v>3758</v>
      </c>
      <c r="E878" s="6" t="s">
        <v>3759</v>
      </c>
      <c r="F878" s="6" t="s">
        <v>3760</v>
      </c>
      <c r="G878" s="6" t="s">
        <v>3761</v>
      </c>
      <c r="H878" s="6" t="s">
        <v>3762</v>
      </c>
      <c r="I878" s="6" t="s">
        <v>3763</v>
      </c>
      <c r="J878" s="158" t="s">
        <v>3764</v>
      </c>
      <c r="K878" s="158" t="s">
        <v>3765</v>
      </c>
      <c r="L878" s="158" t="s">
        <v>3766</v>
      </c>
      <c r="M878" s="7" t="s">
        <v>3767</v>
      </c>
      <c r="N878" s="7"/>
      <c r="O878" s="7"/>
      <c r="P878" s="142" t="s">
        <v>1213</v>
      </c>
      <c r="Q878" s="7" t="s">
        <v>3768</v>
      </c>
      <c r="R878" s="7" t="s">
        <v>3769</v>
      </c>
      <c r="S878" s="7"/>
      <c r="T878" s="7"/>
      <c r="U878" s="6"/>
      <c r="V878" s="6"/>
      <c r="W878" s="6"/>
      <c r="X878" s="6"/>
      <c r="Y878" s="6">
        <v>7</v>
      </c>
      <c r="Z878" s="6"/>
    </row>
    <row r="879" spans="1:26" ht="15.75" customHeight="1">
      <c r="A879" s="6"/>
      <c r="B879" s="7" t="s">
        <v>3770</v>
      </c>
      <c r="C879" s="6" t="s">
        <v>3771</v>
      </c>
      <c r="D879" s="6" t="s">
        <v>3772</v>
      </c>
      <c r="E879" s="6" t="s">
        <v>3773</v>
      </c>
      <c r="F879" s="6" t="s">
        <v>3774</v>
      </c>
      <c r="G879" s="6" t="s">
        <v>3775</v>
      </c>
      <c r="H879" s="6" t="s">
        <v>3776</v>
      </c>
      <c r="I879" s="6" t="s">
        <v>3777</v>
      </c>
      <c r="J879" s="6" t="s">
        <v>3778</v>
      </c>
      <c r="K879" s="6" t="s">
        <v>3779</v>
      </c>
      <c r="L879" s="6"/>
      <c r="M879" s="7" t="s">
        <v>3780</v>
      </c>
      <c r="N879" s="7"/>
      <c r="O879" s="7"/>
      <c r="P879" s="94" t="s">
        <v>1213</v>
      </c>
      <c r="Q879" s="7"/>
      <c r="R879" s="7"/>
      <c r="S879" s="7"/>
      <c r="T879" s="7"/>
      <c r="U879" s="6"/>
      <c r="V879" s="6"/>
      <c r="W879" s="6"/>
      <c r="X879" s="6" t="s">
        <v>53</v>
      </c>
      <c r="Y879" s="6">
        <v>5</v>
      </c>
      <c r="Z879" s="6"/>
    </row>
    <row r="880" spans="1:26" ht="15.75" customHeight="1">
      <c r="A880" s="6"/>
      <c r="B880" s="7" t="s">
        <v>91</v>
      </c>
      <c r="C880" s="6" t="s">
        <v>3781</v>
      </c>
      <c r="D880" s="8" t="s">
        <v>3782</v>
      </c>
      <c r="E880" s="8" t="s">
        <v>3783</v>
      </c>
      <c r="F880" s="7" t="s">
        <v>3784</v>
      </c>
      <c r="G880" s="7" t="s">
        <v>3785</v>
      </c>
      <c r="H880" s="7" t="s">
        <v>3786</v>
      </c>
      <c r="I880" s="7" t="s">
        <v>3787</v>
      </c>
      <c r="J880" s="7" t="s">
        <v>3788</v>
      </c>
      <c r="K880" s="7" t="s">
        <v>3789</v>
      </c>
      <c r="L880" s="7"/>
      <c r="M880" s="7" t="s">
        <v>3790</v>
      </c>
      <c r="N880" s="7"/>
      <c r="O880" s="7"/>
      <c r="P880" s="92" t="s">
        <v>1213</v>
      </c>
      <c r="Q880" s="7"/>
      <c r="R880" s="7"/>
      <c r="S880" s="7"/>
      <c r="T880" s="7"/>
      <c r="U880" s="6"/>
      <c r="V880" s="6"/>
      <c r="W880" s="6"/>
      <c r="X880" s="6"/>
      <c r="Y880" s="6">
        <v>5</v>
      </c>
      <c r="Z880" s="6"/>
    </row>
    <row r="881" spans="1:26" ht="15.75" customHeight="1">
      <c r="A881" s="6"/>
      <c r="B881" s="6" t="s">
        <v>3791</v>
      </c>
      <c r="C881" s="6" t="s">
        <v>3792</v>
      </c>
      <c r="D881" s="6" t="s">
        <v>3793</v>
      </c>
      <c r="E881" s="6" t="s">
        <v>3794</v>
      </c>
      <c r="F881" s="6" t="s">
        <v>3795</v>
      </c>
      <c r="G881" s="6" t="s">
        <v>3785</v>
      </c>
      <c r="H881" s="6" t="s">
        <v>3796</v>
      </c>
      <c r="I881" s="6" t="s">
        <v>3797</v>
      </c>
      <c r="J881" s="6" t="s">
        <v>3798</v>
      </c>
      <c r="K881" s="6" t="s">
        <v>3799</v>
      </c>
      <c r="L881" s="6"/>
      <c r="M881" s="7" t="s">
        <v>3800</v>
      </c>
      <c r="N881" s="7"/>
      <c r="O881" s="7"/>
      <c r="P881" s="94" t="s">
        <v>1213</v>
      </c>
      <c r="Q881" s="7"/>
      <c r="R881" s="7"/>
      <c r="S881" s="7"/>
      <c r="T881" s="7"/>
      <c r="U881" s="6"/>
      <c r="V881" s="6"/>
      <c r="W881" s="6"/>
      <c r="X881" s="6"/>
      <c r="Y881" s="6">
        <v>5</v>
      </c>
      <c r="Z881" s="6"/>
    </row>
    <row r="882" spans="1:26" ht="15.75" customHeight="1">
      <c r="A882" s="6"/>
      <c r="B882" s="6" t="s">
        <v>68</v>
      </c>
      <c r="C882" s="6" t="s">
        <v>3801</v>
      </c>
      <c r="D882" s="6"/>
      <c r="E882" s="6"/>
      <c r="F882" s="6"/>
      <c r="G882" s="6"/>
      <c r="H882" s="6"/>
      <c r="I882" s="6"/>
      <c r="J882" s="6"/>
      <c r="K882" s="6"/>
      <c r="L882" s="6"/>
      <c r="M882" s="7" t="s">
        <v>3802</v>
      </c>
      <c r="N882" s="7"/>
      <c r="O882" s="7"/>
      <c r="P882" s="7"/>
      <c r="Q882" s="7"/>
      <c r="R882" s="7"/>
      <c r="S882" s="7"/>
      <c r="T882" s="7"/>
      <c r="U882" s="6"/>
      <c r="V882" s="6"/>
      <c r="W882" s="6"/>
      <c r="X882" s="6"/>
      <c r="Y882" s="6"/>
      <c r="Z882" s="6"/>
    </row>
    <row r="883" spans="1:26" ht="15.75" customHeight="1">
      <c r="A883" s="6"/>
      <c r="B883" s="6" t="s">
        <v>3803</v>
      </c>
      <c r="C883" s="6" t="s">
        <v>3804</v>
      </c>
      <c r="D883" s="6" t="s">
        <v>3805</v>
      </c>
      <c r="E883" s="6" t="s">
        <v>3806</v>
      </c>
      <c r="F883" s="6" t="s">
        <v>3807</v>
      </c>
      <c r="G883" s="6" t="s">
        <v>3808</v>
      </c>
      <c r="H883" s="6" t="s">
        <v>3809</v>
      </c>
      <c r="I883" s="6" t="s">
        <v>3810</v>
      </c>
      <c r="J883" s="6" t="s">
        <v>3811</v>
      </c>
      <c r="K883" s="6" t="s">
        <v>3812</v>
      </c>
      <c r="L883" s="6"/>
      <c r="M883" s="7" t="s">
        <v>3813</v>
      </c>
      <c r="N883" s="7"/>
      <c r="O883" s="7"/>
      <c r="P883" s="94" t="s">
        <v>1213</v>
      </c>
      <c r="Q883" s="7"/>
      <c r="R883" s="7"/>
      <c r="S883" s="7"/>
      <c r="T883" s="7"/>
      <c r="U883" s="6"/>
      <c r="V883" s="6"/>
      <c r="W883" s="6"/>
      <c r="X883" s="6" t="s">
        <v>53</v>
      </c>
      <c r="Y883" s="6">
        <v>7</v>
      </c>
      <c r="Z883" s="6"/>
    </row>
    <row r="884" spans="1:26" ht="15.75" customHeight="1">
      <c r="A884" s="6"/>
      <c r="B884" s="7" t="s">
        <v>3814</v>
      </c>
      <c r="C884" s="6" t="s">
        <v>3815</v>
      </c>
      <c r="D884" s="6" t="s">
        <v>3816</v>
      </c>
      <c r="E884" s="6" t="s">
        <v>3817</v>
      </c>
      <c r="F884" s="6" t="s">
        <v>3818</v>
      </c>
      <c r="G884" s="6" t="s">
        <v>3819</v>
      </c>
      <c r="H884" s="6" t="s">
        <v>3820</v>
      </c>
      <c r="I884" s="6" t="s">
        <v>3821</v>
      </c>
      <c r="J884" s="6" t="s">
        <v>3822</v>
      </c>
      <c r="K884" s="6" t="s">
        <v>3823</v>
      </c>
      <c r="L884" s="6" t="s">
        <v>1352</v>
      </c>
      <c r="M884" s="6" t="s">
        <v>3824</v>
      </c>
      <c r="N884" s="7"/>
      <c r="O884" s="7"/>
      <c r="P884" s="94" t="s">
        <v>1213</v>
      </c>
      <c r="Q884" s="158"/>
      <c r="R884" s="6"/>
      <c r="S884" s="7"/>
      <c r="T884" s="7"/>
      <c r="U884" s="7"/>
      <c r="V884" s="7"/>
      <c r="W884" s="7"/>
      <c r="X884" s="7"/>
      <c r="Y884" s="6">
        <v>5</v>
      </c>
      <c r="Z884" s="6"/>
    </row>
    <row r="885" spans="1:26" ht="15.75" customHeight="1">
      <c r="A885" s="6"/>
      <c r="B885" s="7" t="s">
        <v>91</v>
      </c>
      <c r="C885" s="6" t="s">
        <v>3825</v>
      </c>
      <c r="D885" s="8" t="s">
        <v>3826</v>
      </c>
      <c r="E885" s="8" t="s">
        <v>3827</v>
      </c>
      <c r="F885" s="7" t="s">
        <v>3828</v>
      </c>
      <c r="G885" s="7" t="s">
        <v>3829</v>
      </c>
      <c r="H885" s="7" t="s">
        <v>3830</v>
      </c>
      <c r="I885" s="7" t="s">
        <v>3831</v>
      </c>
      <c r="J885" s="7" t="s">
        <v>3832</v>
      </c>
      <c r="K885" s="7" t="s">
        <v>3833</v>
      </c>
      <c r="L885" s="7"/>
      <c r="M885" s="7" t="s">
        <v>3834</v>
      </c>
      <c r="N885" s="7"/>
      <c r="O885" s="7"/>
      <c r="P885" s="92" t="s">
        <v>1213</v>
      </c>
      <c r="Q885" s="7"/>
      <c r="R885" s="7"/>
      <c r="S885" s="7"/>
      <c r="T885" s="7"/>
      <c r="U885" s="6"/>
      <c r="V885" s="6"/>
      <c r="W885" s="6"/>
      <c r="X885" s="6"/>
      <c r="Y885" s="6">
        <v>5</v>
      </c>
      <c r="Z885" s="6"/>
    </row>
    <row r="886" spans="1:26" ht="15.75" customHeight="1">
      <c r="A886" s="6"/>
      <c r="B886" s="7" t="s">
        <v>3835</v>
      </c>
      <c r="C886" s="6" t="s">
        <v>3836</v>
      </c>
      <c r="D886" s="6" t="s">
        <v>3837</v>
      </c>
      <c r="E886" s="6" t="s">
        <v>3838</v>
      </c>
      <c r="F886" s="6" t="s">
        <v>3839</v>
      </c>
      <c r="G886" s="6" t="s">
        <v>3840</v>
      </c>
      <c r="H886" s="6" t="s">
        <v>3841</v>
      </c>
      <c r="I886" s="6" t="s">
        <v>3842</v>
      </c>
      <c r="J886" s="6" t="s">
        <v>3843</v>
      </c>
      <c r="K886" s="6" t="s">
        <v>3837</v>
      </c>
      <c r="L886" s="6"/>
      <c r="M886" s="7" t="s">
        <v>3844</v>
      </c>
      <c r="N886" s="7"/>
      <c r="O886" s="7"/>
      <c r="P886" s="94" t="s">
        <v>1213</v>
      </c>
      <c r="Q886" s="7"/>
      <c r="R886" s="7"/>
      <c r="S886" s="7"/>
      <c r="T886" s="7"/>
      <c r="U886" s="6"/>
      <c r="V886" s="6"/>
      <c r="W886" s="6"/>
      <c r="X886" s="6"/>
      <c r="Y886" s="6">
        <v>5</v>
      </c>
      <c r="Z886" s="6"/>
    </row>
    <row r="887" spans="1:26" ht="15.75" customHeight="1">
      <c r="A887" s="6"/>
      <c r="B887" s="7" t="s">
        <v>91</v>
      </c>
      <c r="C887" s="6" t="s">
        <v>3845</v>
      </c>
      <c r="D887" s="8" t="s">
        <v>3846</v>
      </c>
      <c r="E887" s="8" t="s">
        <v>3847</v>
      </c>
      <c r="F887" s="7" t="s">
        <v>3848</v>
      </c>
      <c r="G887" s="7" t="s">
        <v>3849</v>
      </c>
      <c r="H887" s="7" t="s">
        <v>3850</v>
      </c>
      <c r="I887" s="7" t="s">
        <v>3851</v>
      </c>
      <c r="J887" s="7" t="s">
        <v>3852</v>
      </c>
      <c r="K887" s="7" t="s">
        <v>3853</v>
      </c>
      <c r="L887" s="7"/>
      <c r="M887" s="7" t="s">
        <v>3854</v>
      </c>
      <c r="N887" s="7"/>
      <c r="O887" s="7"/>
      <c r="P887" s="92" t="s">
        <v>1213</v>
      </c>
      <c r="Q887" s="7"/>
      <c r="R887" s="7"/>
      <c r="S887" s="7"/>
      <c r="T887" s="7"/>
      <c r="U887" s="6"/>
      <c r="V887" s="6"/>
      <c r="W887" s="6"/>
      <c r="X887" s="6"/>
      <c r="Y887" s="6">
        <v>5</v>
      </c>
      <c r="Z887" s="6"/>
    </row>
    <row r="888" spans="1:26" ht="15.75" customHeight="1">
      <c r="A888" s="6"/>
      <c r="B888" s="6" t="s">
        <v>820</v>
      </c>
      <c r="C888" s="6" t="s">
        <v>3801</v>
      </c>
      <c r="D888" s="6"/>
      <c r="E888" s="6"/>
      <c r="F888" s="6"/>
      <c r="G888" s="6"/>
      <c r="H888" s="6"/>
      <c r="I888" s="6"/>
      <c r="J888" s="6"/>
      <c r="K888" s="6"/>
      <c r="L888" s="6"/>
      <c r="M888" s="7"/>
      <c r="N888" s="7"/>
      <c r="O888" s="7"/>
      <c r="P888" s="95"/>
      <c r="Q888" s="7"/>
      <c r="R888" s="7"/>
      <c r="S888" s="7"/>
      <c r="T888" s="7"/>
      <c r="U888" s="6"/>
      <c r="V888" s="6"/>
      <c r="W888" s="6"/>
      <c r="X888" s="6"/>
      <c r="Y888" s="6"/>
      <c r="Z888" s="6"/>
    </row>
    <row r="889" spans="1:26" ht="15.75" customHeight="1">
      <c r="A889" s="6"/>
      <c r="B889" s="6" t="s">
        <v>68</v>
      </c>
      <c r="C889" s="6" t="s">
        <v>3855</v>
      </c>
      <c r="D889" s="6"/>
      <c r="E889" s="6"/>
      <c r="F889" s="6"/>
      <c r="G889" s="6"/>
      <c r="H889" s="6"/>
      <c r="I889" s="6"/>
      <c r="J889" s="6"/>
      <c r="K889" s="6"/>
      <c r="L889" s="6"/>
      <c r="M889" s="6" t="s">
        <v>3856</v>
      </c>
      <c r="N889" s="6"/>
      <c r="O889" s="6"/>
      <c r="P889" s="95"/>
      <c r="Q889" s="6"/>
      <c r="R889" s="6"/>
      <c r="S889" s="6"/>
      <c r="T889" s="6"/>
      <c r="U889" s="6"/>
      <c r="V889" s="6"/>
      <c r="W889" s="6"/>
      <c r="X889" s="6"/>
      <c r="Y889" s="6"/>
      <c r="Z889" s="6"/>
    </row>
    <row r="890" spans="1:26" ht="15.75" customHeight="1">
      <c r="A890" s="6"/>
      <c r="B890" s="6" t="s">
        <v>3857</v>
      </c>
      <c r="C890" s="6" t="s">
        <v>3858</v>
      </c>
      <c r="D890" s="6" t="s">
        <v>3859</v>
      </c>
      <c r="E890" s="6" t="s">
        <v>3860</v>
      </c>
      <c r="F890" s="6" t="s">
        <v>3861</v>
      </c>
      <c r="G890" s="6" t="s">
        <v>3862</v>
      </c>
      <c r="H890" s="6" t="s">
        <v>3863</v>
      </c>
      <c r="I890" s="6" t="s">
        <v>3864</v>
      </c>
      <c r="J890" s="6" t="s">
        <v>3865</v>
      </c>
      <c r="K890" s="6" t="s">
        <v>3866</v>
      </c>
      <c r="L890" s="6"/>
      <c r="M890" s="7" t="s">
        <v>3867</v>
      </c>
      <c r="N890" s="7"/>
      <c r="O890" s="7"/>
      <c r="P890" s="94" t="s">
        <v>1213</v>
      </c>
      <c r="Q890" s="7"/>
      <c r="R890" s="7"/>
      <c r="S890" s="7"/>
      <c r="T890" s="7"/>
      <c r="U890" s="6"/>
      <c r="V890" s="6"/>
      <c r="W890" s="6"/>
      <c r="X890" s="6" t="s">
        <v>53</v>
      </c>
      <c r="Y890" s="6">
        <v>7</v>
      </c>
      <c r="Z890" s="6"/>
    </row>
    <row r="891" spans="1:26" ht="15.75" customHeight="1">
      <c r="A891" s="6"/>
      <c r="B891" s="7" t="s">
        <v>2876</v>
      </c>
      <c r="C891" s="6" t="s">
        <v>3868</v>
      </c>
      <c r="D891" s="6" t="s">
        <v>3869</v>
      </c>
      <c r="E891" s="6" t="s">
        <v>3870</v>
      </c>
      <c r="F891" s="6" t="s">
        <v>3871</v>
      </c>
      <c r="G891" s="6" t="s">
        <v>3872</v>
      </c>
      <c r="H891" s="6" t="s">
        <v>3873</v>
      </c>
      <c r="I891" s="6" t="s">
        <v>3874</v>
      </c>
      <c r="J891" s="6" t="s">
        <v>3875</v>
      </c>
      <c r="K891" s="6" t="s">
        <v>3876</v>
      </c>
      <c r="L891" s="6" t="s">
        <v>3877</v>
      </c>
      <c r="M891" s="6" t="s">
        <v>3878</v>
      </c>
      <c r="N891" s="85" t="s">
        <v>3879</v>
      </c>
      <c r="O891" s="7"/>
      <c r="P891" s="94" t="s">
        <v>1213</v>
      </c>
      <c r="Q891" s="158"/>
      <c r="R891" s="6"/>
      <c r="S891" s="7"/>
      <c r="T891" s="7"/>
      <c r="U891" s="7"/>
      <c r="V891" s="7"/>
      <c r="W891" s="7"/>
      <c r="X891" s="7"/>
      <c r="Y891" s="6">
        <v>4</v>
      </c>
      <c r="Z891" s="6"/>
    </row>
    <row r="892" spans="1:26" ht="15.75" customHeight="1">
      <c r="A892" s="6"/>
      <c r="B892" s="7" t="s">
        <v>91</v>
      </c>
      <c r="C892" s="6" t="s">
        <v>3880</v>
      </c>
      <c r="D892" s="8" t="s">
        <v>3881</v>
      </c>
      <c r="E892" s="8" t="s">
        <v>3882</v>
      </c>
      <c r="F892" s="7" t="s">
        <v>3883</v>
      </c>
      <c r="G892" s="7" t="s">
        <v>3884</v>
      </c>
      <c r="H892" s="7" t="s">
        <v>3885</v>
      </c>
      <c r="I892" s="7" t="s">
        <v>3886</v>
      </c>
      <c r="J892" s="7" t="s">
        <v>3887</v>
      </c>
      <c r="K892" s="7" t="s">
        <v>3888</v>
      </c>
      <c r="L892" s="7"/>
      <c r="M892" s="7" t="s">
        <v>3889</v>
      </c>
      <c r="N892" s="7"/>
      <c r="O892" s="7"/>
      <c r="P892" s="92" t="s">
        <v>1213</v>
      </c>
      <c r="Q892" s="7"/>
      <c r="R892" s="7"/>
      <c r="S892" s="7"/>
      <c r="T892" s="7"/>
      <c r="U892" s="6"/>
      <c r="V892" s="6"/>
      <c r="W892" s="6"/>
      <c r="X892" s="6"/>
      <c r="Y892" s="6">
        <v>5</v>
      </c>
      <c r="Z892" s="6"/>
    </row>
    <row r="893" spans="1:26" ht="15.75" customHeight="1">
      <c r="A893" s="6"/>
      <c r="B893" s="7" t="s">
        <v>91</v>
      </c>
      <c r="C893" s="6" t="s">
        <v>3890</v>
      </c>
      <c r="D893" s="8" t="s">
        <v>3891</v>
      </c>
      <c r="E893" s="8" t="s">
        <v>3892</v>
      </c>
      <c r="F893" s="7" t="s">
        <v>3893</v>
      </c>
      <c r="G893" s="7" t="s">
        <v>3894</v>
      </c>
      <c r="H893" s="7" t="s">
        <v>3895</v>
      </c>
      <c r="I893" s="7" t="s">
        <v>3896</v>
      </c>
      <c r="J893" s="7" t="s">
        <v>3897</v>
      </c>
      <c r="K893" s="7" t="s">
        <v>3898</v>
      </c>
      <c r="L893" s="7"/>
      <c r="M893" s="7" t="s">
        <v>3899</v>
      </c>
      <c r="N893" s="7"/>
      <c r="O893" s="7"/>
      <c r="P893" s="92" t="s">
        <v>1213</v>
      </c>
      <c r="Q893" s="7"/>
      <c r="R893" s="7"/>
      <c r="S893" s="7"/>
      <c r="T893" s="7"/>
      <c r="U893" s="6"/>
      <c r="V893" s="6"/>
      <c r="W893" s="6"/>
      <c r="X893" s="6"/>
      <c r="Y893" s="6">
        <v>5</v>
      </c>
      <c r="Z893" s="6"/>
    </row>
    <row r="894" spans="1:26" ht="15.75" customHeight="1">
      <c r="A894" s="6"/>
      <c r="B894" s="7" t="s">
        <v>3900</v>
      </c>
      <c r="C894" s="6" t="s">
        <v>3901</v>
      </c>
      <c r="D894" s="6" t="s">
        <v>3902</v>
      </c>
      <c r="E894" s="6" t="s">
        <v>3903</v>
      </c>
      <c r="F894" s="6" t="s">
        <v>3904</v>
      </c>
      <c r="G894" s="6" t="s">
        <v>3905</v>
      </c>
      <c r="H894" s="6" t="s">
        <v>3906</v>
      </c>
      <c r="I894" s="7" t="s">
        <v>3907</v>
      </c>
      <c r="J894" s="6" t="s">
        <v>3908</v>
      </c>
      <c r="K894" s="6" t="s">
        <v>3909</v>
      </c>
      <c r="L894" s="6"/>
      <c r="M894" s="7" t="s">
        <v>3910</v>
      </c>
      <c r="N894" s="7"/>
      <c r="O894" s="7"/>
      <c r="P894" s="94" t="s">
        <v>1213</v>
      </c>
      <c r="Q894" s="7"/>
      <c r="R894" s="7"/>
      <c r="S894" s="7"/>
      <c r="T894" s="7"/>
      <c r="U894" s="6"/>
      <c r="V894" s="6"/>
      <c r="W894" s="6"/>
      <c r="X894" s="6"/>
      <c r="Y894" s="6">
        <v>4</v>
      </c>
      <c r="Z894" s="6"/>
    </row>
    <row r="895" spans="1:26" ht="15.75" customHeight="1">
      <c r="A895" s="6"/>
      <c r="B895" s="7" t="s">
        <v>91</v>
      </c>
      <c r="C895" s="6" t="s">
        <v>3911</v>
      </c>
      <c r="D895" s="8" t="s">
        <v>3912</v>
      </c>
      <c r="E895" s="8" t="s">
        <v>3913</v>
      </c>
      <c r="F895" s="7" t="s">
        <v>3914</v>
      </c>
      <c r="G895" s="7" t="s">
        <v>3915</v>
      </c>
      <c r="H895" s="163" t="s">
        <v>3916</v>
      </c>
      <c r="I895" s="163" t="s">
        <v>3917</v>
      </c>
      <c r="J895" s="7" t="s">
        <v>3918</v>
      </c>
      <c r="K895" s="7" t="s">
        <v>3919</v>
      </c>
      <c r="L895" s="7"/>
      <c r="M895" s="7" t="s">
        <v>3920</v>
      </c>
      <c r="N895" s="7"/>
      <c r="O895" s="7"/>
      <c r="P895" s="92" t="s">
        <v>1213</v>
      </c>
      <c r="Q895" s="7"/>
      <c r="R895" s="7"/>
      <c r="S895" s="7"/>
      <c r="T895" s="7"/>
      <c r="U895" s="6"/>
      <c r="V895" s="6"/>
      <c r="W895" s="6"/>
      <c r="X895" s="6"/>
      <c r="Y895" s="6">
        <v>5</v>
      </c>
      <c r="Z895" s="6"/>
    </row>
    <row r="896" spans="1:26" ht="15.75" customHeight="1">
      <c r="A896" s="6"/>
      <c r="B896" s="6" t="s">
        <v>820</v>
      </c>
      <c r="C896" s="6" t="s">
        <v>3855</v>
      </c>
      <c r="D896" s="6"/>
      <c r="E896" s="6"/>
      <c r="F896" s="6"/>
      <c r="G896" s="6"/>
      <c r="H896" s="94"/>
      <c r="I896" s="163"/>
      <c r="J896" s="6"/>
      <c r="K896" s="6"/>
      <c r="L896" s="6"/>
      <c r="M896" s="6"/>
      <c r="N896" s="6"/>
      <c r="O896" s="6"/>
      <c r="P896" s="95"/>
      <c r="Q896" s="6"/>
      <c r="R896" s="6"/>
      <c r="S896" s="6"/>
      <c r="T896" s="6"/>
      <c r="U896" s="6"/>
      <c r="V896" s="6"/>
      <c r="W896" s="6"/>
      <c r="X896" s="6"/>
      <c r="Y896" s="6"/>
      <c r="Z896" s="6"/>
    </row>
    <row r="897" spans="1:26" ht="15.75" customHeight="1">
      <c r="A897" s="6"/>
      <c r="B897" s="6" t="s">
        <v>1249</v>
      </c>
      <c r="C897" s="6" t="s">
        <v>3921</v>
      </c>
      <c r="D897" s="6" t="s">
        <v>3922</v>
      </c>
      <c r="E897" s="6" t="s">
        <v>3923</v>
      </c>
      <c r="F897" s="6" t="s">
        <v>3924</v>
      </c>
      <c r="G897" s="6" t="s">
        <v>3925</v>
      </c>
      <c r="H897" s="6" t="s">
        <v>3926</v>
      </c>
      <c r="I897" s="6" t="s">
        <v>3927</v>
      </c>
      <c r="J897" s="6" t="s">
        <v>3928</v>
      </c>
      <c r="K897" s="6" t="s">
        <v>3929</v>
      </c>
      <c r="L897" s="6" t="s">
        <v>3930</v>
      </c>
      <c r="M897" s="7" t="s">
        <v>3931</v>
      </c>
      <c r="N897" s="6"/>
      <c r="O897" s="6"/>
      <c r="P897" s="64" t="s">
        <v>1213</v>
      </c>
      <c r="Q897" s="7" t="s">
        <v>3932</v>
      </c>
      <c r="R897" s="7" t="s">
        <v>3933</v>
      </c>
      <c r="S897" s="6"/>
      <c r="T897" s="6"/>
      <c r="U897" s="6"/>
      <c r="V897" s="6"/>
      <c r="W897" s="6"/>
      <c r="X897" s="6"/>
      <c r="Y897" s="6">
        <v>7</v>
      </c>
      <c r="Z897" s="6"/>
    </row>
    <row r="898" spans="1:26" ht="15.75" customHeight="1">
      <c r="A898" s="6"/>
      <c r="B898" s="6" t="s">
        <v>1249</v>
      </c>
      <c r="C898" s="6" t="s">
        <v>3934</v>
      </c>
      <c r="D898" s="6" t="s">
        <v>3935</v>
      </c>
      <c r="E898" s="6" t="s">
        <v>3936</v>
      </c>
      <c r="F898" s="6" t="s">
        <v>3937</v>
      </c>
      <c r="G898" s="6" t="s">
        <v>3938</v>
      </c>
      <c r="H898" s="6" t="s">
        <v>3939</v>
      </c>
      <c r="I898" s="6" t="s">
        <v>3940</v>
      </c>
      <c r="J898" s="6" t="s">
        <v>3941</v>
      </c>
      <c r="K898" s="6" t="s">
        <v>3942</v>
      </c>
      <c r="L898" s="6" t="s">
        <v>3930</v>
      </c>
      <c r="M898" s="7" t="s">
        <v>3660</v>
      </c>
      <c r="N898" s="7" t="s">
        <v>3943</v>
      </c>
      <c r="O898" s="7"/>
      <c r="P898" s="64" t="s">
        <v>1213</v>
      </c>
      <c r="Q898" s="7" t="s">
        <v>3932</v>
      </c>
      <c r="R898" s="7" t="s">
        <v>3933</v>
      </c>
      <c r="S898" s="7"/>
      <c r="T898" s="7"/>
      <c r="U898" s="6"/>
      <c r="V898" s="6"/>
      <c r="W898" s="6"/>
      <c r="X898" s="6"/>
      <c r="Y898" s="6">
        <v>10</v>
      </c>
      <c r="Z898" s="6"/>
    </row>
    <row r="899" spans="1:26" ht="15.75" customHeight="1">
      <c r="A899" s="6"/>
      <c r="B899" s="6" t="s">
        <v>1249</v>
      </c>
      <c r="C899" s="6" t="s">
        <v>3944</v>
      </c>
      <c r="D899" s="6" t="s">
        <v>3945</v>
      </c>
      <c r="E899" s="6" t="s">
        <v>3946</v>
      </c>
      <c r="F899" s="6" t="s">
        <v>3947</v>
      </c>
      <c r="G899" s="6" t="s">
        <v>3948</v>
      </c>
      <c r="H899" s="6" t="s">
        <v>3949</v>
      </c>
      <c r="I899" s="6" t="s">
        <v>3950</v>
      </c>
      <c r="J899" s="6" t="s">
        <v>3951</v>
      </c>
      <c r="K899" s="6"/>
      <c r="L899" s="6" t="s">
        <v>3930</v>
      </c>
      <c r="M899" s="7" t="s">
        <v>3660</v>
      </c>
      <c r="N899" s="7" t="s">
        <v>3943</v>
      </c>
      <c r="O899" s="7"/>
      <c r="P899" s="64" t="s">
        <v>1213</v>
      </c>
      <c r="Q899" s="7" t="s">
        <v>3952</v>
      </c>
      <c r="R899" s="7" t="s">
        <v>3933</v>
      </c>
      <c r="S899" s="7"/>
      <c r="T899" s="7"/>
      <c r="U899" s="6"/>
      <c r="V899" s="6"/>
      <c r="W899" s="6"/>
      <c r="X899" s="6"/>
      <c r="Y899" s="6">
        <v>10</v>
      </c>
      <c r="Z899" s="6"/>
    </row>
    <row r="900" spans="1:26" ht="15.75" customHeight="1">
      <c r="A900" s="42"/>
      <c r="B900" s="7" t="s">
        <v>1249</v>
      </c>
      <c r="C900" s="6" t="s">
        <v>3953</v>
      </c>
      <c r="D900" s="6" t="s">
        <v>3954</v>
      </c>
      <c r="E900" s="6" t="s">
        <v>3955</v>
      </c>
      <c r="F900" s="6" t="s">
        <v>3947</v>
      </c>
      <c r="G900" s="6" t="s">
        <v>3956</v>
      </c>
      <c r="H900" s="6" t="s">
        <v>3957</v>
      </c>
      <c r="I900" s="6" t="s">
        <v>3958</v>
      </c>
      <c r="J900" s="6" t="s">
        <v>3959</v>
      </c>
      <c r="K900" s="6" t="s">
        <v>3960</v>
      </c>
      <c r="L900" s="6" t="s">
        <v>3930</v>
      </c>
      <c r="M900" s="7">
        <v>0</v>
      </c>
      <c r="N900" s="7" t="s">
        <v>3943</v>
      </c>
      <c r="O900" s="7"/>
      <c r="P900" s="64" t="s">
        <v>1213</v>
      </c>
      <c r="Q900" s="7" t="s">
        <v>3932</v>
      </c>
      <c r="R900" s="7" t="s">
        <v>3933</v>
      </c>
      <c r="S900" s="7"/>
      <c r="T900" s="7"/>
      <c r="U900" s="6"/>
      <c r="V900" s="6"/>
      <c r="W900" s="6"/>
      <c r="X900" s="6"/>
      <c r="Y900" s="6">
        <v>10</v>
      </c>
      <c r="Z900" s="6"/>
    </row>
    <row r="901" spans="1:26" ht="15.75" customHeight="1">
      <c r="A901" s="6"/>
      <c r="B901" s="7" t="s">
        <v>2876</v>
      </c>
      <c r="C901" s="164" t="s">
        <v>3961</v>
      </c>
      <c r="D901" s="6" t="s">
        <v>3962</v>
      </c>
      <c r="E901" s="11" t="s">
        <v>3963</v>
      </c>
      <c r="F901" s="6" t="s">
        <v>3964</v>
      </c>
      <c r="G901" s="6" t="s">
        <v>3965</v>
      </c>
      <c r="H901" s="6" t="s">
        <v>3966</v>
      </c>
      <c r="I901" s="6" t="s">
        <v>3967</v>
      </c>
      <c r="J901" s="6" t="s">
        <v>3968</v>
      </c>
      <c r="K901" s="6" t="s">
        <v>3969</v>
      </c>
      <c r="L901" s="6" t="s">
        <v>3877</v>
      </c>
      <c r="M901" s="6" t="s">
        <v>3970</v>
      </c>
      <c r="N901" s="7" t="s">
        <v>3971</v>
      </c>
      <c r="O901" s="7"/>
      <c r="P901" s="94" t="s">
        <v>1213</v>
      </c>
      <c r="Q901" s="7"/>
      <c r="R901" s="7"/>
      <c r="S901" s="7"/>
      <c r="T901" s="7"/>
      <c r="U901" s="6"/>
      <c r="V901" s="6"/>
      <c r="W901" s="6"/>
      <c r="X901" s="6"/>
      <c r="Y901" s="6">
        <v>5</v>
      </c>
      <c r="Z901" s="6"/>
    </row>
    <row r="902" spans="1:26" ht="15.75" customHeight="1">
      <c r="A902" s="6"/>
      <c r="B902" s="7" t="s">
        <v>91</v>
      </c>
      <c r="C902" s="6" t="s">
        <v>3972</v>
      </c>
      <c r="D902" s="8" t="s">
        <v>3973</v>
      </c>
      <c r="E902" s="8" t="s">
        <v>3974</v>
      </c>
      <c r="F902" s="7" t="s">
        <v>3975</v>
      </c>
      <c r="G902" s="7" t="s">
        <v>3976</v>
      </c>
      <c r="H902" s="7" t="s">
        <v>3977</v>
      </c>
      <c r="I902" s="7" t="s">
        <v>3978</v>
      </c>
      <c r="J902" s="7" t="s">
        <v>3979</v>
      </c>
      <c r="K902" s="7" t="s">
        <v>3980</v>
      </c>
      <c r="L902" s="7"/>
      <c r="M902" s="7" t="s">
        <v>3981</v>
      </c>
      <c r="N902" s="7"/>
      <c r="O902" s="7"/>
      <c r="P902" s="92" t="s">
        <v>1213</v>
      </c>
      <c r="Q902" s="7"/>
      <c r="R902" s="7"/>
      <c r="S902" s="7"/>
      <c r="T902" s="7"/>
      <c r="U902" s="6"/>
      <c r="V902" s="6"/>
      <c r="W902" s="6"/>
      <c r="X902" s="6"/>
      <c r="Y902" s="6">
        <v>5</v>
      </c>
      <c r="Z902" s="6"/>
    </row>
    <row r="903" spans="1:26" ht="15.75" customHeight="1">
      <c r="A903" s="6"/>
      <c r="B903" s="7" t="s">
        <v>91</v>
      </c>
      <c r="C903" s="6" t="s">
        <v>3982</v>
      </c>
      <c r="D903" s="8" t="s">
        <v>3983</v>
      </c>
      <c r="E903" s="8" t="s">
        <v>3984</v>
      </c>
      <c r="F903" s="7" t="s">
        <v>3985</v>
      </c>
      <c r="G903" s="7" t="s">
        <v>3986</v>
      </c>
      <c r="H903" s="6" t="s">
        <v>3987</v>
      </c>
      <c r="I903" s="6" t="s">
        <v>3988</v>
      </c>
      <c r="J903" s="7" t="s">
        <v>3989</v>
      </c>
      <c r="K903" s="7" t="s">
        <v>3990</v>
      </c>
      <c r="L903" s="7"/>
      <c r="M903" s="7" t="s">
        <v>3991</v>
      </c>
      <c r="N903" s="7"/>
      <c r="O903" s="7"/>
      <c r="P903" s="92" t="s">
        <v>1213</v>
      </c>
      <c r="Q903" s="7"/>
      <c r="R903" s="7"/>
      <c r="S903" s="7"/>
      <c r="T903" s="7"/>
      <c r="U903" s="6"/>
      <c r="V903" s="6"/>
      <c r="W903" s="6"/>
      <c r="X903" s="6"/>
      <c r="Y903" s="6">
        <v>6</v>
      </c>
      <c r="Z903" s="6"/>
    </row>
    <row r="904" spans="1:26" ht="15.75" customHeight="1">
      <c r="A904" s="6"/>
      <c r="B904" s="7" t="s">
        <v>2876</v>
      </c>
      <c r="C904" s="151" t="s">
        <v>3992</v>
      </c>
      <c r="D904" s="6" t="s">
        <v>3993</v>
      </c>
      <c r="E904" s="11" t="s">
        <v>3994</v>
      </c>
      <c r="F904" s="6" t="s">
        <v>3995</v>
      </c>
      <c r="G904" s="6" t="s">
        <v>3996</v>
      </c>
      <c r="H904" s="6" t="s">
        <v>3997</v>
      </c>
      <c r="I904" s="6" t="s">
        <v>3998</v>
      </c>
      <c r="J904" s="6" t="s">
        <v>3999</v>
      </c>
      <c r="K904" s="6" t="s">
        <v>4000</v>
      </c>
      <c r="L904" s="6" t="s">
        <v>3877</v>
      </c>
      <c r="M904" s="6" t="s">
        <v>4001</v>
      </c>
      <c r="N904" s="7" t="s">
        <v>4002</v>
      </c>
      <c r="O904" s="7"/>
      <c r="P904" s="94" t="s">
        <v>1213</v>
      </c>
      <c r="Q904" s="7"/>
      <c r="R904" s="7"/>
      <c r="S904" s="7"/>
      <c r="T904" s="7"/>
      <c r="U904" s="6"/>
      <c r="V904" s="6"/>
      <c r="W904" s="6"/>
      <c r="X904" s="6"/>
      <c r="Y904" s="6">
        <v>5</v>
      </c>
      <c r="Z904" s="6"/>
    </row>
    <row r="905" spans="1:26" ht="15.75" customHeight="1">
      <c r="A905" s="6"/>
      <c r="B905" s="7" t="s">
        <v>91</v>
      </c>
      <c r="C905" s="6" t="s">
        <v>4003</v>
      </c>
      <c r="D905" s="8" t="s">
        <v>4004</v>
      </c>
      <c r="E905" s="8" t="s">
        <v>4005</v>
      </c>
      <c r="F905" s="7" t="s">
        <v>4006</v>
      </c>
      <c r="G905" s="7" t="s">
        <v>4007</v>
      </c>
      <c r="H905" s="7" t="s">
        <v>4008</v>
      </c>
      <c r="I905" s="7" t="s">
        <v>4009</v>
      </c>
      <c r="J905" s="7" t="s">
        <v>4009</v>
      </c>
      <c r="K905" s="7" t="s">
        <v>4010</v>
      </c>
      <c r="L905" s="7"/>
      <c r="M905" s="7" t="s">
        <v>4011</v>
      </c>
      <c r="N905" s="7"/>
      <c r="O905" s="7"/>
      <c r="P905" s="92" t="s">
        <v>1213</v>
      </c>
      <c r="Q905" s="7"/>
      <c r="R905" s="7"/>
      <c r="S905" s="7"/>
      <c r="T905" s="7"/>
      <c r="U905" s="6"/>
      <c r="V905" s="6"/>
      <c r="W905" s="6"/>
      <c r="X905" s="6"/>
      <c r="Y905" s="6">
        <v>6</v>
      </c>
      <c r="Z905" s="6"/>
    </row>
    <row r="906" spans="1:26" ht="15.75" customHeight="1">
      <c r="A906" s="92"/>
      <c r="B906" s="165" t="s">
        <v>91</v>
      </c>
      <c r="C906" s="151" t="s">
        <v>4012</v>
      </c>
      <c r="D906" s="166" t="s">
        <v>4013</v>
      </c>
      <c r="E906" s="166" t="s">
        <v>4014</v>
      </c>
      <c r="F906" s="167" t="s">
        <v>4015</v>
      </c>
      <c r="G906" s="167" t="s">
        <v>4016</v>
      </c>
      <c r="H906" s="167" t="s">
        <v>4017</v>
      </c>
      <c r="I906" s="167" t="s">
        <v>4018</v>
      </c>
      <c r="J906" s="167" t="s">
        <v>4019</v>
      </c>
      <c r="K906" s="167" t="s">
        <v>4020</v>
      </c>
      <c r="L906" s="167"/>
      <c r="M906" s="165" t="s">
        <v>4021</v>
      </c>
      <c r="N906" s="165"/>
      <c r="O906" s="165"/>
      <c r="P906" s="92" t="s">
        <v>1213</v>
      </c>
      <c r="Q906" s="165"/>
      <c r="R906" s="165"/>
      <c r="S906" s="165"/>
      <c r="T906" s="165"/>
      <c r="U906" s="6"/>
      <c r="V906" s="6"/>
      <c r="W906" s="6"/>
      <c r="X906" s="6"/>
      <c r="Y906" s="6">
        <v>5</v>
      </c>
      <c r="Z906" s="6"/>
    </row>
    <row r="907" spans="1:26" ht="15.75" customHeight="1">
      <c r="A907" s="6"/>
      <c r="B907" s="7" t="s">
        <v>60</v>
      </c>
      <c r="C907" s="6" t="s">
        <v>4022</v>
      </c>
      <c r="D907" s="8"/>
      <c r="E907" s="7"/>
      <c r="F907" s="7"/>
      <c r="G907" s="7"/>
      <c r="H907" s="7"/>
      <c r="I907" s="7"/>
      <c r="J907" s="7"/>
      <c r="K907" s="7"/>
      <c r="L907" s="7"/>
      <c r="M907" s="7"/>
      <c r="N907" s="7"/>
      <c r="O907" s="7"/>
      <c r="P907" s="7"/>
      <c r="Q907" s="7"/>
      <c r="R907" s="7"/>
      <c r="S907" s="7"/>
      <c r="T907" s="7"/>
      <c r="U907" s="6" t="s">
        <v>62</v>
      </c>
      <c r="V907" s="6"/>
      <c r="W907" s="6"/>
      <c r="X907" s="6"/>
      <c r="Y907" s="6"/>
      <c r="Z907" s="6"/>
    </row>
    <row r="908" spans="1:26" ht="15.75" customHeight="1">
      <c r="A908" s="168"/>
      <c r="B908" s="169"/>
      <c r="C908" s="168"/>
      <c r="D908" s="170"/>
      <c r="E908" s="170"/>
      <c r="F908" s="170"/>
      <c r="G908" s="169"/>
      <c r="H908" s="169"/>
      <c r="I908" s="169"/>
      <c r="J908" s="169"/>
      <c r="K908" s="169"/>
      <c r="L908" s="169"/>
      <c r="M908" s="169"/>
      <c r="N908" s="169"/>
      <c r="O908" s="169"/>
      <c r="P908" s="169"/>
      <c r="Q908" s="169"/>
      <c r="R908" s="169"/>
      <c r="S908" s="169"/>
      <c r="T908" s="169"/>
      <c r="U908" s="168"/>
      <c r="V908" s="168"/>
      <c r="W908" s="168"/>
      <c r="X908" s="168"/>
      <c r="Y908" s="168"/>
      <c r="Z908" s="168"/>
    </row>
    <row r="909" spans="1:26" ht="15.75" customHeight="1">
      <c r="A909" s="6"/>
      <c r="B909" s="6" t="s">
        <v>65</v>
      </c>
      <c r="C909" s="6" t="s">
        <v>4023</v>
      </c>
      <c r="D909" s="6" t="s">
        <v>4024</v>
      </c>
      <c r="E909" s="6" t="s">
        <v>4025</v>
      </c>
      <c r="F909" s="6"/>
      <c r="G909" s="6"/>
      <c r="H909" s="6"/>
      <c r="I909" s="6"/>
      <c r="J909" s="6"/>
      <c r="K909" s="6"/>
      <c r="L909" s="6"/>
      <c r="M909" s="6"/>
      <c r="N909" s="6"/>
      <c r="O909" s="6"/>
      <c r="P909" s="6"/>
      <c r="Q909" s="6"/>
      <c r="R909" s="6"/>
      <c r="S909" s="6"/>
      <c r="T909" s="6"/>
      <c r="U909" s="6"/>
      <c r="V909" s="6"/>
      <c r="W909" s="6"/>
      <c r="X909" s="6"/>
      <c r="Y909" s="6"/>
      <c r="Z909" s="6"/>
    </row>
    <row r="910" spans="1:26" ht="15.75" customHeight="1">
      <c r="A910" s="171"/>
      <c r="B910" s="171" t="s">
        <v>1249</v>
      </c>
      <c r="C910" s="171" t="s">
        <v>4026</v>
      </c>
      <c r="D910" s="172" t="s">
        <v>4027</v>
      </c>
      <c r="E910" s="64" t="s">
        <v>4028</v>
      </c>
      <c r="F910" s="63" t="s">
        <v>4029</v>
      </c>
      <c r="G910" s="173" t="s">
        <v>4030</v>
      </c>
      <c r="H910" s="63" t="s">
        <v>4031</v>
      </c>
      <c r="I910" s="63" t="s">
        <v>4032</v>
      </c>
      <c r="J910" s="63" t="s">
        <v>4033</v>
      </c>
      <c r="K910" s="63"/>
      <c r="L910" s="174" t="s">
        <v>4034</v>
      </c>
      <c r="M910" s="66" t="s">
        <v>4035</v>
      </c>
      <c r="N910" s="174"/>
      <c r="O910" s="175"/>
      <c r="P910" s="66" t="s">
        <v>4036</v>
      </c>
      <c r="Q910" s="174" t="s">
        <v>3549</v>
      </c>
      <c r="R910" s="66" t="s">
        <v>4037</v>
      </c>
      <c r="S910" s="174"/>
      <c r="T910" s="174"/>
      <c r="U910" s="117"/>
      <c r="V910" s="117"/>
      <c r="W910" s="117"/>
      <c r="X910" s="117"/>
      <c r="Y910" s="176">
        <v>10</v>
      </c>
      <c r="Z910" s="176"/>
    </row>
    <row r="911" spans="1:26" ht="94.5" customHeight="1">
      <c r="A911" s="94" t="s">
        <v>270</v>
      </c>
      <c r="B911" s="94" t="s">
        <v>82</v>
      </c>
      <c r="C911" s="150" t="s">
        <v>4038</v>
      </c>
      <c r="D911" s="177" t="s">
        <v>4039</v>
      </c>
      <c r="E911" s="178" t="s">
        <v>4040</v>
      </c>
      <c r="F911" s="179"/>
      <c r="G911" s="179"/>
      <c r="H911" s="179"/>
      <c r="I911" s="179"/>
      <c r="J911" s="179"/>
      <c r="K911" s="180"/>
      <c r="L911" s="178" t="s">
        <v>3451</v>
      </c>
      <c r="M911" s="66" t="s">
        <v>4041</v>
      </c>
      <c r="N911" s="181"/>
      <c r="O911" s="181"/>
      <c r="P911" s="66" t="s">
        <v>1213</v>
      </c>
      <c r="Q911" s="182"/>
      <c r="R911" s="181"/>
      <c r="S911" s="181"/>
      <c r="T911" s="178"/>
      <c r="U911" s="117"/>
      <c r="V911" s="117"/>
      <c r="W911" s="117"/>
      <c r="X911" s="117"/>
      <c r="Y911" s="117"/>
      <c r="Z911" s="117"/>
    </row>
    <row r="912" spans="1:26" ht="94.5" customHeight="1">
      <c r="A912" s="94" t="s">
        <v>270</v>
      </c>
      <c r="B912" s="94" t="s">
        <v>1249</v>
      </c>
      <c r="C912" s="150" t="s">
        <v>4042</v>
      </c>
      <c r="D912" s="177" t="s">
        <v>4043</v>
      </c>
      <c r="E912" s="178"/>
      <c r="F912" s="179"/>
      <c r="G912" s="179"/>
      <c r="H912" s="179"/>
      <c r="I912" s="179"/>
      <c r="J912" s="179"/>
      <c r="K912" s="180"/>
      <c r="L912" s="178" t="s">
        <v>4044</v>
      </c>
      <c r="M912" s="66" t="s">
        <v>4045</v>
      </c>
      <c r="N912" s="181"/>
      <c r="O912" s="181"/>
      <c r="P912" s="66" t="s">
        <v>1213</v>
      </c>
      <c r="Q912" s="182" t="s">
        <v>4046</v>
      </c>
      <c r="R912" s="181" t="s">
        <v>4047</v>
      </c>
      <c r="S912" s="181"/>
      <c r="T912" s="178"/>
      <c r="U912" s="117"/>
      <c r="V912" s="117"/>
      <c r="W912" s="117"/>
      <c r="X912" s="117"/>
      <c r="Y912" s="117">
        <v>10</v>
      </c>
      <c r="Z912" s="117"/>
    </row>
    <row r="913" spans="1:26" ht="15.75" customHeight="1">
      <c r="A913" s="183" t="s">
        <v>4048</v>
      </c>
      <c r="B913" s="183" t="s">
        <v>46</v>
      </c>
      <c r="C913" s="17" t="s">
        <v>4049</v>
      </c>
      <c r="D913" s="16" t="s">
        <v>4050</v>
      </c>
      <c r="E913" s="183"/>
      <c r="F913" s="184"/>
      <c r="G913" s="184"/>
      <c r="H913" s="184"/>
      <c r="I913" s="184"/>
      <c r="J913" s="184"/>
      <c r="K913" s="184"/>
      <c r="L913" s="185"/>
      <c r="M913" s="185"/>
      <c r="N913" s="185"/>
      <c r="O913" s="185"/>
      <c r="P913" s="185"/>
      <c r="Q913" s="185"/>
      <c r="R913" s="186"/>
      <c r="S913" s="185"/>
      <c r="T913" s="186"/>
      <c r="U913" s="117" t="s">
        <v>4051</v>
      </c>
      <c r="V913" s="117"/>
      <c r="W913" s="117"/>
      <c r="X913" s="117"/>
      <c r="Y913" s="117"/>
      <c r="Z913" s="117"/>
    </row>
    <row r="914" spans="1:26" ht="15.75" customHeight="1">
      <c r="A914" s="183" t="s">
        <v>4048</v>
      </c>
      <c r="B914" s="183" t="s">
        <v>46</v>
      </c>
      <c r="C914" s="17" t="s">
        <v>4052</v>
      </c>
      <c r="D914" s="16" t="s">
        <v>4053</v>
      </c>
      <c r="E914" s="183"/>
      <c r="F914" s="184"/>
      <c r="G914" s="184"/>
      <c r="H914" s="184"/>
      <c r="I914" s="184"/>
      <c r="J914" s="184"/>
      <c r="K914" s="184"/>
      <c r="L914" s="185"/>
      <c r="M914" s="185"/>
      <c r="N914" s="185"/>
      <c r="O914" s="185"/>
      <c r="P914" s="185"/>
      <c r="Q914" s="185"/>
      <c r="R914" s="186"/>
      <c r="S914" s="185"/>
      <c r="T914" s="186"/>
      <c r="U914" s="187" t="s">
        <v>4054</v>
      </c>
      <c r="V914" s="187"/>
      <c r="W914" s="187"/>
      <c r="X914" s="117"/>
      <c r="Y914" s="117"/>
      <c r="Z914" s="117"/>
    </row>
    <row r="915" spans="1:26" ht="15.75" customHeight="1">
      <c r="A915" s="183" t="s">
        <v>4048</v>
      </c>
      <c r="B915" s="188" t="s">
        <v>1539</v>
      </c>
      <c r="C915" s="108" t="s">
        <v>4055</v>
      </c>
      <c r="D915" s="109" t="s">
        <v>4056</v>
      </c>
      <c r="E915" s="188"/>
      <c r="F915" s="189"/>
      <c r="G915" s="189"/>
      <c r="H915" s="189"/>
      <c r="I915" s="189"/>
      <c r="J915" s="189"/>
      <c r="K915" s="189"/>
      <c r="L915" s="190"/>
      <c r="M915" s="66" t="s">
        <v>4057</v>
      </c>
      <c r="N915" s="190"/>
      <c r="O915" s="190"/>
      <c r="P915" s="190"/>
      <c r="Q915" s="190"/>
      <c r="R915" s="190"/>
      <c r="S915" s="190" t="s">
        <v>4058</v>
      </c>
      <c r="T915" s="190"/>
      <c r="U915" s="191"/>
      <c r="V915" s="117"/>
      <c r="W915" s="117"/>
      <c r="X915" s="117"/>
      <c r="Y915" s="117"/>
      <c r="Z915" s="117"/>
    </row>
    <row r="916" spans="1:26" ht="15.75" customHeight="1">
      <c r="A916" s="192" t="s">
        <v>270</v>
      </c>
      <c r="B916" s="192" t="s">
        <v>46</v>
      </c>
      <c r="C916" s="100" t="s">
        <v>4059</v>
      </c>
      <c r="D916" s="89"/>
      <c r="E916" s="192"/>
      <c r="F916" s="193"/>
      <c r="G916" s="193"/>
      <c r="H916" s="193"/>
      <c r="I916" s="193"/>
      <c r="J916" s="193"/>
      <c r="K916" s="193"/>
      <c r="L916" s="161"/>
      <c r="M916" s="161"/>
      <c r="N916" s="161"/>
      <c r="O916" s="161"/>
      <c r="P916" s="161"/>
      <c r="Q916" s="161"/>
      <c r="R916" s="161"/>
      <c r="S916" s="161"/>
      <c r="T916" s="161"/>
      <c r="U916" s="194" t="s">
        <v>4060</v>
      </c>
      <c r="V916" s="117"/>
      <c r="W916" s="117"/>
      <c r="X916" s="117"/>
      <c r="Y916" s="117"/>
      <c r="Z916" s="117"/>
    </row>
    <row r="917" spans="1:26" ht="15.75" customHeight="1">
      <c r="A917" s="183" t="s">
        <v>4048</v>
      </c>
      <c r="B917" s="192" t="s">
        <v>68</v>
      </c>
      <c r="C917" s="100" t="s">
        <v>4061</v>
      </c>
      <c r="D917" s="89" t="s">
        <v>4062</v>
      </c>
      <c r="E917" s="192"/>
      <c r="F917" s="193"/>
      <c r="G917" s="193"/>
      <c r="H917" s="193"/>
      <c r="I917" s="193"/>
      <c r="J917" s="193"/>
      <c r="K917" s="193"/>
      <c r="L917" s="161"/>
      <c r="M917" s="161"/>
      <c r="N917" s="161"/>
      <c r="O917" s="161"/>
      <c r="P917" s="161"/>
      <c r="Q917" s="161"/>
      <c r="R917" s="161"/>
      <c r="S917" s="161"/>
      <c r="T917" s="161"/>
      <c r="U917" s="194"/>
      <c r="V917" s="117"/>
      <c r="W917" s="117"/>
      <c r="X917" s="117"/>
      <c r="Y917" s="117"/>
      <c r="Z917" s="117"/>
    </row>
    <row r="918" spans="1:26" ht="15.75" customHeight="1">
      <c r="A918" s="183" t="s">
        <v>4048</v>
      </c>
      <c r="B918" s="195" t="s">
        <v>65</v>
      </c>
      <c r="C918" s="139" t="s">
        <v>4063</v>
      </c>
      <c r="D918" s="134" t="s">
        <v>4064</v>
      </c>
      <c r="E918" s="195"/>
      <c r="F918" s="196"/>
      <c r="G918" s="196"/>
      <c r="H918" s="196"/>
      <c r="I918" s="196"/>
      <c r="J918" s="196"/>
      <c r="K918" s="196"/>
      <c r="L918" s="195"/>
      <c r="M918" s="197" t="s">
        <v>4065</v>
      </c>
      <c r="N918" s="198"/>
      <c r="O918" s="198"/>
      <c r="P918" s="198"/>
      <c r="Q918" s="198"/>
      <c r="R918" s="198"/>
      <c r="S918" s="198"/>
      <c r="T918" s="198"/>
      <c r="U918" s="117"/>
      <c r="V918" s="117"/>
      <c r="W918" s="117"/>
      <c r="X918" s="117"/>
      <c r="Y918" s="176"/>
      <c r="Z918" s="176"/>
    </row>
    <row r="919" spans="1:26" ht="36.75" customHeight="1">
      <c r="A919" s="199"/>
      <c r="B919" s="199" t="s">
        <v>91</v>
      </c>
      <c r="C919" s="151" t="s">
        <v>4066</v>
      </c>
      <c r="D919" s="141" t="s">
        <v>4067</v>
      </c>
      <c r="E919" s="140" t="s">
        <v>4068</v>
      </c>
      <c r="F919" s="200" t="s">
        <v>4069</v>
      </c>
      <c r="G919" s="201" t="s">
        <v>4070</v>
      </c>
      <c r="H919" s="200" t="s">
        <v>4071</v>
      </c>
      <c r="I919" s="200" t="s">
        <v>4072</v>
      </c>
      <c r="J919" s="200" t="s">
        <v>4073</v>
      </c>
      <c r="K919" s="141" t="s">
        <v>4074</v>
      </c>
      <c r="L919" s="202"/>
      <c r="M919" s="137" t="s">
        <v>4075</v>
      </c>
      <c r="N919" s="199"/>
      <c r="O919" s="199"/>
      <c r="P919" s="137" t="s">
        <v>1213</v>
      </c>
      <c r="Q919" s="137" t="s">
        <v>1103</v>
      </c>
      <c r="R919" s="137" t="s">
        <v>1104</v>
      </c>
      <c r="S919" s="199"/>
      <c r="T919" s="199"/>
      <c r="U919" s="117"/>
      <c r="V919" s="117"/>
      <c r="W919" s="117"/>
      <c r="X919" s="117"/>
      <c r="Y919" s="176">
        <v>5</v>
      </c>
      <c r="Z919" s="176"/>
    </row>
    <row r="920" spans="1:26" ht="15.75" customHeight="1">
      <c r="A920" s="185"/>
      <c r="B920" s="24" t="s">
        <v>46</v>
      </c>
      <c r="C920" s="17" t="s">
        <v>4076</v>
      </c>
      <c r="D920" s="177"/>
      <c r="E920" s="185"/>
      <c r="F920" s="184"/>
      <c r="G920" s="184"/>
      <c r="H920" s="184"/>
      <c r="I920" s="184"/>
      <c r="J920" s="184"/>
      <c r="K920" s="203"/>
      <c r="L920" s="185"/>
      <c r="M920" s="185"/>
      <c r="N920" s="185"/>
      <c r="O920" s="185"/>
      <c r="P920" s="185"/>
      <c r="Q920" s="185"/>
      <c r="R920" s="186"/>
      <c r="S920" s="185"/>
      <c r="T920" s="186"/>
      <c r="U920" s="177" t="s">
        <v>4077</v>
      </c>
      <c r="V920" s="117"/>
      <c r="W920" s="117"/>
      <c r="X920" s="117"/>
      <c r="Y920" s="117"/>
      <c r="Z920" s="117"/>
    </row>
    <row r="921" spans="1:26" ht="15.75" customHeight="1">
      <c r="A921" s="185"/>
      <c r="B921" s="24" t="s">
        <v>46</v>
      </c>
      <c r="C921" s="119" t="s">
        <v>4078</v>
      </c>
      <c r="D921" s="177"/>
      <c r="E921" s="185"/>
      <c r="F921" s="184"/>
      <c r="G921" s="184"/>
      <c r="H921" s="184"/>
      <c r="I921" s="184"/>
      <c r="J921" s="184"/>
      <c r="K921" s="203"/>
      <c r="L921" s="185"/>
      <c r="M921" s="185"/>
      <c r="N921" s="185"/>
      <c r="O921" s="185"/>
      <c r="P921" s="185"/>
      <c r="Q921" s="185"/>
      <c r="R921" s="186"/>
      <c r="S921" s="185"/>
      <c r="T921" s="186"/>
      <c r="U921" s="177" t="s">
        <v>4079</v>
      </c>
      <c r="V921" s="117"/>
      <c r="W921" s="117"/>
      <c r="X921" s="117"/>
      <c r="Y921" s="117"/>
      <c r="Z921" s="117"/>
    </row>
    <row r="922" spans="1:26" ht="15.75" customHeight="1">
      <c r="A922" s="181"/>
      <c r="B922" s="181" t="s">
        <v>46</v>
      </c>
      <c r="C922" s="119" t="s">
        <v>4080</v>
      </c>
      <c r="D922" s="177"/>
      <c r="E922" s="85"/>
      <c r="F922" s="177"/>
      <c r="G922" s="204"/>
      <c r="H922" s="177"/>
      <c r="I922" s="177"/>
      <c r="J922" s="177"/>
      <c r="K922" s="144"/>
      <c r="L922" s="181"/>
      <c r="M922" s="85"/>
      <c r="N922" s="181"/>
      <c r="O922" s="181"/>
      <c r="P922" s="181"/>
      <c r="Q922" s="181"/>
      <c r="R922" s="181"/>
      <c r="S922" s="181"/>
      <c r="T922" s="181"/>
      <c r="U922" s="177" t="s">
        <v>4081</v>
      </c>
      <c r="V922" s="117"/>
      <c r="W922" s="117"/>
      <c r="X922" s="117"/>
      <c r="Y922" s="117"/>
      <c r="Z922" s="117"/>
    </row>
    <row r="923" spans="1:26" ht="15.75" customHeight="1">
      <c r="A923" s="181"/>
      <c r="B923" s="181" t="s">
        <v>1474</v>
      </c>
      <c r="C923" s="69" t="s">
        <v>4082</v>
      </c>
      <c r="D923" s="144" t="s">
        <v>4083</v>
      </c>
      <c r="E923" s="85" t="s">
        <v>4084</v>
      </c>
      <c r="F923" s="177" t="s">
        <v>4085</v>
      </c>
      <c r="G923" s="204" t="s">
        <v>4086</v>
      </c>
      <c r="H923" s="177" t="s">
        <v>4087</v>
      </c>
      <c r="I923" s="177" t="s">
        <v>4088</v>
      </c>
      <c r="J923" s="144" t="s">
        <v>4089</v>
      </c>
      <c r="K923" s="144" t="s">
        <v>4090</v>
      </c>
      <c r="L923" s="181" t="s">
        <v>4091</v>
      </c>
      <c r="M923" s="137" t="s">
        <v>4092</v>
      </c>
      <c r="N923" s="181" t="s">
        <v>4093</v>
      </c>
      <c r="O923" s="181"/>
      <c r="P923" s="181" t="s">
        <v>1213</v>
      </c>
      <c r="Q923" s="181"/>
      <c r="R923" s="181"/>
      <c r="S923" s="181"/>
      <c r="T923" s="181"/>
      <c r="U923" s="42"/>
      <c r="V923" s="117"/>
      <c r="W923" s="117"/>
      <c r="X923" s="117"/>
      <c r="Y923" s="117">
        <v>5</v>
      </c>
      <c r="Z923" s="117"/>
    </row>
    <row r="924" spans="1:26" ht="15.75" customHeight="1">
      <c r="A924" s="205"/>
      <c r="B924" s="199" t="s">
        <v>91</v>
      </c>
      <c r="C924" s="202" t="s">
        <v>4094</v>
      </c>
      <c r="D924" s="141" t="s">
        <v>4095</v>
      </c>
      <c r="E924" s="141" t="s">
        <v>4096</v>
      </c>
      <c r="F924" s="200" t="s">
        <v>4097</v>
      </c>
      <c r="G924" s="201" t="s">
        <v>4098</v>
      </c>
      <c r="H924" s="200" t="s">
        <v>4099</v>
      </c>
      <c r="I924" s="200" t="s">
        <v>4100</v>
      </c>
      <c r="J924" s="141" t="s">
        <v>4101</v>
      </c>
      <c r="K924" s="141" t="s">
        <v>4102</v>
      </c>
      <c r="L924" s="202"/>
      <c r="M924" s="137" t="s">
        <v>4103</v>
      </c>
      <c r="N924" s="199"/>
      <c r="O924" s="199"/>
      <c r="P924" s="137" t="s">
        <v>1213</v>
      </c>
      <c r="Q924" s="137" t="s">
        <v>1103</v>
      </c>
      <c r="R924" s="137" t="s">
        <v>1104</v>
      </c>
      <c r="S924" s="199"/>
      <c r="T924" s="199"/>
      <c r="U924" s="117"/>
      <c r="V924" s="117"/>
      <c r="W924" s="117"/>
      <c r="X924" s="117"/>
      <c r="Y924" s="117">
        <v>5</v>
      </c>
      <c r="Z924" s="117"/>
    </row>
    <row r="925" spans="1:26" ht="15.75" customHeight="1">
      <c r="A925" s="205"/>
      <c r="B925" s="199" t="s">
        <v>91</v>
      </c>
      <c r="C925" s="202" t="s">
        <v>4104</v>
      </c>
      <c r="D925" s="141" t="s">
        <v>4105</v>
      </c>
      <c r="E925" s="141" t="s">
        <v>4106</v>
      </c>
      <c r="F925" s="200" t="s">
        <v>4107</v>
      </c>
      <c r="G925" s="201" t="s">
        <v>4108</v>
      </c>
      <c r="H925" s="200" t="s">
        <v>4109</v>
      </c>
      <c r="I925" s="200" t="s">
        <v>4110</v>
      </c>
      <c r="J925" s="141" t="s">
        <v>4111</v>
      </c>
      <c r="K925" s="141" t="s">
        <v>4112</v>
      </c>
      <c r="L925" s="202"/>
      <c r="M925" s="137" t="s">
        <v>4113</v>
      </c>
      <c r="N925" s="199"/>
      <c r="O925" s="199"/>
      <c r="P925" s="137" t="s">
        <v>1213</v>
      </c>
      <c r="Q925" s="137" t="s">
        <v>1103</v>
      </c>
      <c r="R925" s="137" t="s">
        <v>1104</v>
      </c>
      <c r="S925" s="199"/>
      <c r="T925" s="199"/>
      <c r="U925" s="117"/>
      <c r="V925" s="117"/>
      <c r="W925" s="117"/>
      <c r="X925" s="117"/>
      <c r="Y925" s="117">
        <v>5</v>
      </c>
      <c r="Z925" s="117"/>
    </row>
    <row r="926" spans="1:26" ht="15.75" customHeight="1">
      <c r="A926" s="94"/>
      <c r="B926" s="94" t="s">
        <v>82</v>
      </c>
      <c r="C926" s="150" t="s">
        <v>4114</v>
      </c>
      <c r="D926" s="177" t="s">
        <v>4115</v>
      </c>
      <c r="E926" s="94" t="s">
        <v>4116</v>
      </c>
      <c r="F926" s="177" t="s">
        <v>4117</v>
      </c>
      <c r="G926" s="204" t="s">
        <v>4118</v>
      </c>
      <c r="H926" s="177" t="s">
        <v>4119</v>
      </c>
      <c r="I926" s="177" t="s">
        <v>4120</v>
      </c>
      <c r="J926" s="177" t="s">
        <v>4121</v>
      </c>
      <c r="K926" s="144" t="s">
        <v>4122</v>
      </c>
      <c r="L926" s="181"/>
      <c r="M926" s="137" t="s">
        <v>4123</v>
      </c>
      <c r="N926" s="181"/>
      <c r="O926" s="181"/>
      <c r="P926" s="181" t="s">
        <v>1213</v>
      </c>
      <c r="Q926" s="181"/>
      <c r="R926" s="181"/>
      <c r="S926" s="181"/>
      <c r="T926" s="181"/>
      <c r="U926" s="117"/>
      <c r="V926" s="117"/>
      <c r="W926" s="117"/>
      <c r="X926" s="117"/>
      <c r="Y926" s="117">
        <v>3</v>
      </c>
      <c r="Z926" s="117"/>
    </row>
    <row r="927" spans="1:26" ht="15.75" customHeight="1">
      <c r="A927" s="192"/>
      <c r="B927" s="192" t="s">
        <v>68</v>
      </c>
      <c r="C927" s="100" t="s">
        <v>4124</v>
      </c>
      <c r="D927" s="89" t="s">
        <v>4125</v>
      </c>
      <c r="E927" s="192"/>
      <c r="F927" s="193"/>
      <c r="G927" s="193"/>
      <c r="H927" s="193"/>
      <c r="I927" s="193"/>
      <c r="J927" s="206"/>
      <c r="K927" s="206"/>
      <c r="L927" s="161"/>
      <c r="M927" s="137" t="s">
        <v>4123</v>
      </c>
      <c r="N927" s="161" t="s">
        <v>2985</v>
      </c>
      <c r="O927" s="161"/>
      <c r="P927" s="161"/>
      <c r="Q927" s="161"/>
      <c r="R927" s="161"/>
      <c r="S927" s="161"/>
      <c r="T927" s="161"/>
      <c r="U927" s="117"/>
      <c r="V927" s="117"/>
      <c r="W927" s="117"/>
      <c r="X927" s="117"/>
      <c r="Y927" s="117"/>
      <c r="Z927" s="117"/>
    </row>
    <row r="928" spans="1:26" ht="37.5" customHeight="1">
      <c r="A928" s="171"/>
      <c r="B928" s="171" t="s">
        <v>1249</v>
      </c>
      <c r="C928" s="64" t="s">
        <v>4126</v>
      </c>
      <c r="D928" s="63" t="s">
        <v>4127</v>
      </c>
      <c r="E928" s="64" t="s">
        <v>4128</v>
      </c>
      <c r="F928" s="63" t="s">
        <v>4129</v>
      </c>
      <c r="G928" s="173" t="s">
        <v>4130</v>
      </c>
      <c r="H928" s="63" t="s">
        <v>4131</v>
      </c>
      <c r="I928" s="63" t="s">
        <v>4132</v>
      </c>
      <c r="J928" s="65" t="s">
        <v>4133</v>
      </c>
      <c r="K928" s="65" t="s">
        <v>4134</v>
      </c>
      <c r="L928" s="66" t="s">
        <v>4135</v>
      </c>
      <c r="M928" s="174"/>
      <c r="N928" s="174"/>
      <c r="O928" s="174"/>
      <c r="P928" s="66" t="s">
        <v>1213</v>
      </c>
      <c r="Q928" s="66" t="s">
        <v>4136</v>
      </c>
      <c r="R928" s="66" t="s">
        <v>3671</v>
      </c>
      <c r="S928" s="174"/>
      <c r="T928" s="174"/>
      <c r="U928" s="117"/>
      <c r="V928" s="117"/>
      <c r="W928" s="117"/>
      <c r="X928" s="117"/>
      <c r="Y928" s="117">
        <v>4</v>
      </c>
      <c r="Z928" s="117"/>
    </row>
    <row r="929" spans="1:26" ht="15.75" customHeight="1">
      <c r="A929" s="171"/>
      <c r="B929" s="171" t="s">
        <v>1249</v>
      </c>
      <c r="C929" s="64" t="s">
        <v>4137</v>
      </c>
      <c r="D929" s="172" t="s">
        <v>4138</v>
      </c>
      <c r="E929" s="64" t="s">
        <v>4139</v>
      </c>
      <c r="F929" s="63" t="s">
        <v>4140</v>
      </c>
      <c r="G929" s="173" t="s">
        <v>4141</v>
      </c>
      <c r="H929" s="63" t="s">
        <v>4142</v>
      </c>
      <c r="I929" s="63" t="s">
        <v>4143</v>
      </c>
      <c r="J929" s="65" t="s">
        <v>4144</v>
      </c>
      <c r="K929" s="65" t="s">
        <v>4145</v>
      </c>
      <c r="L929" s="66" t="s">
        <v>4146</v>
      </c>
      <c r="M929" s="174"/>
      <c r="N929" s="174"/>
      <c r="O929" s="174"/>
      <c r="P929" s="66" t="s">
        <v>1213</v>
      </c>
      <c r="Q929" s="66" t="s">
        <v>4147</v>
      </c>
      <c r="R929" s="66" t="s">
        <v>4148</v>
      </c>
      <c r="S929" s="174"/>
      <c r="T929" s="174"/>
      <c r="U929" s="117"/>
      <c r="V929" s="117"/>
      <c r="W929" s="117"/>
      <c r="X929" s="117"/>
      <c r="Y929" s="6">
        <v>5</v>
      </c>
      <c r="Z929" s="6"/>
    </row>
    <row r="930" spans="1:26" ht="15.75" customHeight="1">
      <c r="A930" s="192"/>
      <c r="B930" s="192" t="s">
        <v>820</v>
      </c>
      <c r="C930" s="95" t="s">
        <v>4124</v>
      </c>
      <c r="D930" s="207"/>
      <c r="E930" s="192"/>
      <c r="F930" s="207"/>
      <c r="G930" s="207"/>
      <c r="H930" s="207"/>
      <c r="I930" s="207"/>
      <c r="J930" s="162"/>
      <c r="K930" s="162"/>
      <c r="L930" s="161"/>
      <c r="M930" s="161"/>
      <c r="N930" s="161"/>
      <c r="O930" s="161"/>
      <c r="P930" s="161"/>
      <c r="Q930" s="161"/>
      <c r="R930" s="161"/>
      <c r="S930" s="161"/>
      <c r="T930" s="161"/>
      <c r="U930" s="117"/>
      <c r="V930" s="117"/>
      <c r="W930" s="117"/>
      <c r="X930" s="117"/>
      <c r="Y930" s="117"/>
      <c r="Z930" s="117"/>
    </row>
    <row r="931" spans="1:26" ht="15.75" customHeight="1">
      <c r="A931" s="208"/>
      <c r="B931" s="208" t="s">
        <v>4149</v>
      </c>
      <c r="C931" s="150" t="s">
        <v>4150</v>
      </c>
      <c r="D931" s="177" t="s">
        <v>4151</v>
      </c>
      <c r="E931" s="94" t="s">
        <v>4152</v>
      </c>
      <c r="F931" s="177" t="s">
        <v>4153</v>
      </c>
      <c r="G931" s="209" t="s">
        <v>4154</v>
      </c>
      <c r="H931" s="210" t="s">
        <v>4155</v>
      </c>
      <c r="I931" s="211" t="s">
        <v>4156</v>
      </c>
      <c r="J931" s="211" t="s">
        <v>4157</v>
      </c>
      <c r="K931" s="179"/>
      <c r="L931" s="181"/>
      <c r="M931" s="137" t="s">
        <v>4092</v>
      </c>
      <c r="N931" s="181"/>
      <c r="O931" s="181"/>
      <c r="P931" s="181" t="s">
        <v>1213</v>
      </c>
      <c r="Q931" s="181"/>
      <c r="R931" s="181"/>
      <c r="S931" s="181"/>
      <c r="T931" s="181"/>
      <c r="U931" s="117"/>
      <c r="V931" s="117"/>
      <c r="W931" s="117"/>
      <c r="X931" s="117"/>
      <c r="Y931" s="6">
        <v>8</v>
      </c>
      <c r="Z931" s="6"/>
    </row>
    <row r="932" spans="1:26" ht="15.75" customHeight="1">
      <c r="A932" s="208"/>
      <c r="B932" s="208" t="s">
        <v>4158</v>
      </c>
      <c r="C932" s="150" t="s">
        <v>4159</v>
      </c>
      <c r="D932" s="177" t="s">
        <v>4160</v>
      </c>
      <c r="E932" s="94" t="s">
        <v>4161</v>
      </c>
      <c r="F932" s="177" t="s">
        <v>4162</v>
      </c>
      <c r="G932" s="204" t="s">
        <v>4163</v>
      </c>
      <c r="H932" s="177" t="s">
        <v>4164</v>
      </c>
      <c r="I932" s="177" t="s">
        <v>4165</v>
      </c>
      <c r="J932" s="144" t="s">
        <v>4166</v>
      </c>
      <c r="K932" s="144" t="s">
        <v>4167</v>
      </c>
      <c r="L932" s="181"/>
      <c r="M932" s="137" t="s">
        <v>4168</v>
      </c>
      <c r="N932" s="181"/>
      <c r="O932" s="181"/>
      <c r="P932" s="181" t="s">
        <v>1213</v>
      </c>
      <c r="Q932" s="181"/>
      <c r="R932" s="181"/>
      <c r="S932" s="181"/>
      <c r="T932" s="181"/>
      <c r="U932" s="117"/>
      <c r="V932" s="117"/>
      <c r="W932" s="117"/>
      <c r="X932" s="117"/>
      <c r="Y932" s="6">
        <v>5</v>
      </c>
      <c r="Z932" s="6"/>
    </row>
    <row r="933" spans="1:26" ht="15.75" customHeight="1">
      <c r="A933" s="192"/>
      <c r="B933" s="192" t="s">
        <v>820</v>
      </c>
      <c r="C933" s="95" t="s">
        <v>4061</v>
      </c>
      <c r="D933" s="207"/>
      <c r="E933" s="192"/>
      <c r="F933" s="207"/>
      <c r="G933" s="207"/>
      <c r="H933" s="207"/>
      <c r="I933" s="207"/>
      <c r="J933" s="207"/>
      <c r="K933" s="207"/>
      <c r="L933" s="192"/>
      <c r="M933" s="161"/>
      <c r="N933" s="192"/>
      <c r="O933" s="192"/>
      <c r="P933" s="161"/>
      <c r="Q933" s="192"/>
      <c r="R933" s="192"/>
      <c r="S933" s="192"/>
      <c r="T933" s="192"/>
      <c r="U933" s="117"/>
      <c r="V933" s="117"/>
      <c r="W933" s="117"/>
      <c r="X933" s="117"/>
      <c r="Y933" s="117"/>
      <c r="Z933" s="117"/>
    </row>
    <row r="934" spans="1:26" ht="15.75" customHeight="1">
      <c r="A934" s="208"/>
      <c r="B934" s="208" t="s">
        <v>4169</v>
      </c>
      <c r="C934" s="150" t="s">
        <v>4170</v>
      </c>
      <c r="D934" s="177" t="s">
        <v>4171</v>
      </c>
      <c r="E934" s="177" t="s">
        <v>4172</v>
      </c>
      <c r="F934" s="180"/>
      <c r="G934" s="180" t="s">
        <v>4173</v>
      </c>
      <c r="H934" s="180"/>
      <c r="I934" s="180" t="s">
        <v>4174</v>
      </c>
      <c r="J934" s="180" t="s">
        <v>4175</v>
      </c>
      <c r="K934" s="180"/>
      <c r="L934" s="181"/>
      <c r="M934" s="85" t="s">
        <v>4176</v>
      </c>
      <c r="N934" s="208"/>
      <c r="O934" s="181"/>
      <c r="P934" s="181" t="s">
        <v>1213</v>
      </c>
      <c r="Q934" s="208"/>
      <c r="R934" s="208"/>
      <c r="S934" s="208"/>
      <c r="T934" s="208"/>
      <c r="U934" s="117"/>
      <c r="V934" s="117"/>
      <c r="W934" s="117"/>
      <c r="X934" s="117"/>
      <c r="Y934" s="117">
        <v>8</v>
      </c>
      <c r="Z934" s="117"/>
    </row>
    <row r="935" spans="1:26" ht="15.75" customHeight="1">
      <c r="A935" s="208"/>
      <c r="B935" s="181" t="s">
        <v>4177</v>
      </c>
      <c r="C935" s="150" t="s">
        <v>4178</v>
      </c>
      <c r="D935" s="177" t="s">
        <v>4179</v>
      </c>
      <c r="E935" s="177" t="s">
        <v>4180</v>
      </c>
      <c r="F935" s="180"/>
      <c r="G935" s="180" t="s">
        <v>4181</v>
      </c>
      <c r="H935" s="180"/>
      <c r="I935" s="180" t="s">
        <v>4182</v>
      </c>
      <c r="J935" s="180" t="s">
        <v>4183</v>
      </c>
      <c r="K935" s="180"/>
      <c r="L935" s="181"/>
      <c r="M935" s="85" t="s">
        <v>4184</v>
      </c>
      <c r="N935" s="181"/>
      <c r="O935" s="181"/>
      <c r="P935" s="181" t="s">
        <v>1213</v>
      </c>
      <c r="Q935" s="181"/>
      <c r="R935" s="181"/>
      <c r="S935" s="181"/>
      <c r="T935" s="181"/>
      <c r="U935" s="117"/>
      <c r="V935" s="117"/>
      <c r="W935" s="117"/>
      <c r="X935" s="117"/>
      <c r="Y935" s="117">
        <v>8</v>
      </c>
      <c r="Z935" s="117"/>
    </row>
    <row r="936" spans="1:26" ht="15.75" customHeight="1">
      <c r="A936" s="181"/>
      <c r="B936" s="181" t="s">
        <v>1729</v>
      </c>
      <c r="C936" s="150" t="s">
        <v>4185</v>
      </c>
      <c r="D936" s="177" t="s">
        <v>4186</v>
      </c>
      <c r="E936" s="177" t="s">
        <v>4187</v>
      </c>
      <c r="F936" s="180"/>
      <c r="G936" s="180" t="s">
        <v>4188</v>
      </c>
      <c r="H936" s="180"/>
      <c r="I936" s="180" t="s">
        <v>4189</v>
      </c>
      <c r="J936" s="180" t="s">
        <v>4190</v>
      </c>
      <c r="K936" s="179"/>
      <c r="L936" s="181" t="s">
        <v>4191</v>
      </c>
      <c r="M936" s="85" t="s">
        <v>4192</v>
      </c>
      <c r="N936" s="181"/>
      <c r="O936" s="181"/>
      <c r="P936" s="181" t="s">
        <v>1213</v>
      </c>
      <c r="Q936" s="181"/>
      <c r="R936" s="181"/>
      <c r="S936" s="181"/>
      <c r="T936" s="181"/>
      <c r="U936" s="117"/>
      <c r="V936" s="117"/>
      <c r="W936" s="117"/>
      <c r="X936" s="117"/>
      <c r="Y936" s="117"/>
      <c r="Z936" s="117"/>
    </row>
    <row r="937" spans="1:26" ht="15.75" customHeight="1">
      <c r="A937" s="181"/>
      <c r="B937" s="181" t="s">
        <v>4193</v>
      </c>
      <c r="C937" s="150" t="s">
        <v>4194</v>
      </c>
      <c r="D937" s="177" t="s">
        <v>4195</v>
      </c>
      <c r="E937" s="94" t="s">
        <v>4196</v>
      </c>
      <c r="F937" s="177" t="s">
        <v>4197</v>
      </c>
      <c r="G937" s="204" t="s">
        <v>4198</v>
      </c>
      <c r="H937" s="177" t="s">
        <v>4199</v>
      </c>
      <c r="I937" s="177" t="s">
        <v>4200</v>
      </c>
      <c r="J937" s="144" t="s">
        <v>4201</v>
      </c>
      <c r="K937" s="144" t="s">
        <v>4202</v>
      </c>
      <c r="L937" s="181" t="s">
        <v>1705</v>
      </c>
      <c r="M937" s="181" t="s">
        <v>4203</v>
      </c>
      <c r="N937" s="181"/>
      <c r="O937" s="181"/>
      <c r="P937" s="181" t="s">
        <v>1213</v>
      </c>
      <c r="Q937" s="181" t="s">
        <v>3581</v>
      </c>
      <c r="R937" s="181" t="s">
        <v>4204</v>
      </c>
      <c r="S937" s="181"/>
      <c r="T937" s="181"/>
      <c r="U937" s="117"/>
      <c r="V937" s="117"/>
      <c r="W937" s="117"/>
      <c r="X937" s="117"/>
      <c r="Y937" s="117">
        <v>5</v>
      </c>
      <c r="Z937" s="117"/>
    </row>
    <row r="938" spans="1:26" ht="15.75" customHeight="1">
      <c r="A938" s="181"/>
      <c r="B938" s="181" t="s">
        <v>91</v>
      </c>
      <c r="C938" s="181" t="s">
        <v>4205</v>
      </c>
      <c r="D938" s="181" t="s">
        <v>4206</v>
      </c>
      <c r="E938" s="181" t="s">
        <v>4207</v>
      </c>
      <c r="F938" s="181" t="s">
        <v>4208</v>
      </c>
      <c r="G938" s="181" t="s">
        <v>4209</v>
      </c>
      <c r="H938" s="181" t="s">
        <v>4210</v>
      </c>
      <c r="I938" s="181" t="s">
        <v>4211</v>
      </c>
      <c r="J938" s="181" t="s">
        <v>4212</v>
      </c>
      <c r="K938" s="181" t="s">
        <v>4213</v>
      </c>
      <c r="L938" s="181"/>
      <c r="M938" s="181" t="s">
        <v>4214</v>
      </c>
      <c r="N938" s="181"/>
      <c r="O938" s="181"/>
      <c r="P938" s="181" t="s">
        <v>1213</v>
      </c>
      <c r="Q938" s="181"/>
      <c r="R938" s="181"/>
      <c r="S938" s="181"/>
      <c r="T938" s="181"/>
      <c r="U938" s="181"/>
      <c r="V938" s="181"/>
      <c r="W938" s="181"/>
      <c r="X938" s="181"/>
      <c r="Y938" s="181">
        <v>5</v>
      </c>
      <c r="Z938" s="208"/>
    </row>
    <row r="939" spans="1:26" ht="15.75" customHeight="1">
      <c r="A939" s="208"/>
      <c r="B939" s="208" t="s">
        <v>4215</v>
      </c>
      <c r="C939" s="150" t="s">
        <v>4216</v>
      </c>
      <c r="D939" s="177" t="s">
        <v>4217</v>
      </c>
      <c r="E939" s="94" t="s">
        <v>4218</v>
      </c>
      <c r="F939" s="144" t="s">
        <v>4219</v>
      </c>
      <c r="G939" s="209" t="s">
        <v>4220</v>
      </c>
      <c r="H939" s="210" t="s">
        <v>4221</v>
      </c>
      <c r="I939" s="211" t="s">
        <v>4222</v>
      </c>
      <c r="J939" s="211" t="s">
        <v>4223</v>
      </c>
      <c r="K939" s="179"/>
      <c r="L939" s="181"/>
      <c r="M939" s="181" t="s">
        <v>4224</v>
      </c>
      <c r="N939" s="181"/>
      <c r="O939" s="181"/>
      <c r="P939" s="181" t="s">
        <v>1213</v>
      </c>
      <c r="Q939" s="181" t="s">
        <v>3657</v>
      </c>
      <c r="R939" s="181" t="s">
        <v>4225</v>
      </c>
      <c r="S939" s="181"/>
      <c r="T939" s="181" t="s">
        <v>4226</v>
      </c>
      <c r="U939" s="117"/>
      <c r="V939" s="117"/>
      <c r="W939" s="117"/>
      <c r="X939" s="117"/>
      <c r="Y939" s="117">
        <v>5</v>
      </c>
      <c r="Z939" s="117"/>
    </row>
    <row r="940" spans="1:26" ht="15.75" customHeight="1">
      <c r="A940" s="195"/>
      <c r="B940" s="195" t="s">
        <v>65</v>
      </c>
      <c r="C940" s="139" t="s">
        <v>4227</v>
      </c>
      <c r="D940" s="212" t="s">
        <v>4228</v>
      </c>
      <c r="E940" s="213" t="s">
        <v>4229</v>
      </c>
      <c r="F940" s="214"/>
      <c r="G940" s="214" t="s">
        <v>4230</v>
      </c>
      <c r="H940" s="196"/>
      <c r="I940" s="214" t="s">
        <v>4231</v>
      </c>
      <c r="J940" s="214" t="s">
        <v>4232</v>
      </c>
      <c r="K940" s="214"/>
      <c r="L940" s="198"/>
      <c r="M940" s="198" t="s">
        <v>4233</v>
      </c>
      <c r="N940" s="198"/>
      <c r="O940" s="198"/>
      <c r="P940" s="198"/>
      <c r="Q940" s="198"/>
      <c r="R940" s="198"/>
      <c r="S940" s="198"/>
      <c r="T940" s="198"/>
      <c r="U940" s="117"/>
      <c r="V940" s="117"/>
      <c r="W940" s="117"/>
      <c r="X940" s="117"/>
      <c r="Y940" s="117"/>
      <c r="Z940" s="117"/>
    </row>
    <row r="941" spans="1:26" ht="37.5" customHeight="1">
      <c r="A941" s="171"/>
      <c r="B941" s="171" t="s">
        <v>1249</v>
      </c>
      <c r="C941" s="64" t="s">
        <v>4234</v>
      </c>
      <c r="D941" s="63" t="s">
        <v>4235</v>
      </c>
      <c r="E941" s="64" t="s">
        <v>4236</v>
      </c>
      <c r="F941" s="63" t="s">
        <v>4237</v>
      </c>
      <c r="G941" s="173" t="s">
        <v>4238</v>
      </c>
      <c r="H941" s="63" t="s">
        <v>4239</v>
      </c>
      <c r="I941" s="63" t="s">
        <v>4240</v>
      </c>
      <c r="J941" s="65" t="s">
        <v>4241</v>
      </c>
      <c r="K941" s="65" t="s">
        <v>4242</v>
      </c>
      <c r="L941" s="66" t="s">
        <v>4243</v>
      </c>
      <c r="M941" s="42" t="s">
        <v>4168</v>
      </c>
      <c r="N941" s="66"/>
      <c r="O941" s="174"/>
      <c r="P941" s="66" t="s">
        <v>1213</v>
      </c>
      <c r="Q941" s="66" t="s">
        <v>4244</v>
      </c>
      <c r="R941" s="66" t="s">
        <v>4245</v>
      </c>
      <c r="S941" s="174"/>
      <c r="T941" s="174"/>
      <c r="U941" s="117"/>
      <c r="V941" s="117"/>
      <c r="W941" s="117"/>
      <c r="X941" s="117"/>
      <c r="Y941" s="117">
        <v>5</v>
      </c>
      <c r="Z941" s="117"/>
    </row>
    <row r="942" spans="1:26" ht="37.5" customHeight="1">
      <c r="A942" s="171"/>
      <c r="B942" s="171" t="s">
        <v>1249</v>
      </c>
      <c r="C942" s="64" t="s">
        <v>4246</v>
      </c>
      <c r="D942" s="63" t="s">
        <v>4247</v>
      </c>
      <c r="E942" s="64" t="s">
        <v>4229</v>
      </c>
      <c r="F942" s="63"/>
      <c r="G942" s="173" t="s">
        <v>4230</v>
      </c>
      <c r="H942" s="63"/>
      <c r="I942" s="63" t="s">
        <v>4231</v>
      </c>
      <c r="J942" s="65" t="s">
        <v>4232</v>
      </c>
      <c r="K942" s="65"/>
      <c r="L942" s="66" t="s">
        <v>4248</v>
      </c>
      <c r="M942" s="66" t="s">
        <v>4249</v>
      </c>
      <c r="N942" s="66"/>
      <c r="O942" s="174"/>
      <c r="P942" s="66" t="s">
        <v>1213</v>
      </c>
      <c r="Q942" s="66" t="s">
        <v>4250</v>
      </c>
      <c r="R942" s="66" t="s">
        <v>4251</v>
      </c>
      <c r="S942" s="174"/>
      <c r="T942" s="174"/>
      <c r="U942" s="117"/>
      <c r="V942" s="117"/>
      <c r="W942" s="117"/>
      <c r="X942" s="117"/>
      <c r="Y942" s="117">
        <v>4</v>
      </c>
      <c r="Z942" s="117"/>
    </row>
    <row r="943" spans="1:26" ht="15.75" customHeight="1">
      <c r="A943" s="95"/>
      <c r="B943" s="95" t="s">
        <v>68</v>
      </c>
      <c r="C943" s="100" t="s">
        <v>4252</v>
      </c>
      <c r="D943" s="193"/>
      <c r="E943" s="215"/>
      <c r="F943" s="193"/>
      <c r="G943" s="193"/>
      <c r="H943" s="193"/>
      <c r="I943" s="193"/>
      <c r="J943" s="206"/>
      <c r="K943" s="206"/>
      <c r="L943" s="161"/>
      <c r="M943" s="198" t="s">
        <v>4253</v>
      </c>
      <c r="N943" s="161" t="s">
        <v>2985</v>
      </c>
      <c r="O943" s="161"/>
      <c r="P943" s="161"/>
      <c r="Q943" s="161"/>
      <c r="R943" s="161"/>
      <c r="S943" s="161"/>
      <c r="T943" s="161"/>
      <c r="U943" s="117"/>
      <c r="V943" s="117"/>
      <c r="W943" s="117"/>
      <c r="X943" s="117"/>
      <c r="Y943" s="117"/>
      <c r="Z943" s="117"/>
    </row>
    <row r="944" spans="1:26" ht="15.75" customHeight="1">
      <c r="A944" s="171"/>
      <c r="B944" s="171" t="s">
        <v>1249</v>
      </c>
      <c r="C944" s="64" t="s">
        <v>4254</v>
      </c>
      <c r="D944" s="63" t="s">
        <v>4255</v>
      </c>
      <c r="E944" s="216" t="s">
        <v>4256</v>
      </c>
      <c r="F944" s="63" t="s">
        <v>4257</v>
      </c>
      <c r="G944" s="173" t="s">
        <v>4258</v>
      </c>
      <c r="H944" s="63" t="s">
        <v>4259</v>
      </c>
      <c r="I944" s="63" t="s">
        <v>4260</v>
      </c>
      <c r="J944" s="65" t="s">
        <v>4261</v>
      </c>
      <c r="K944" s="65" t="s">
        <v>4262</v>
      </c>
      <c r="L944" s="66" t="s">
        <v>4263</v>
      </c>
      <c r="M944" s="174"/>
      <c r="N944" s="66"/>
      <c r="O944" s="174"/>
      <c r="P944" s="66" t="s">
        <v>1213</v>
      </c>
      <c r="Q944" s="66" t="s">
        <v>4244</v>
      </c>
      <c r="R944" s="66" t="s">
        <v>4251</v>
      </c>
      <c r="S944" s="174"/>
      <c r="T944" s="174"/>
      <c r="U944" s="117"/>
      <c r="V944" s="117"/>
      <c r="W944" s="117"/>
      <c r="X944" s="117"/>
      <c r="Y944" s="6">
        <v>5</v>
      </c>
      <c r="Z944" s="6"/>
    </row>
    <row r="945" spans="1:26" ht="15.75" customHeight="1">
      <c r="A945" s="183" t="s">
        <v>4048</v>
      </c>
      <c r="B945" s="171" t="s">
        <v>1249</v>
      </c>
      <c r="C945" s="64" t="s">
        <v>4264</v>
      </c>
      <c r="D945" s="63" t="s">
        <v>4265</v>
      </c>
      <c r="E945" s="64" t="s">
        <v>4266</v>
      </c>
      <c r="F945" s="63" t="s">
        <v>4267</v>
      </c>
      <c r="G945" s="173" t="s">
        <v>4268</v>
      </c>
      <c r="H945" s="63" t="s">
        <v>4269</v>
      </c>
      <c r="I945" s="63" t="s">
        <v>4270</v>
      </c>
      <c r="J945" s="65" t="s">
        <v>4271</v>
      </c>
      <c r="K945" s="65" t="s">
        <v>3636</v>
      </c>
      <c r="L945" s="66" t="s">
        <v>4263</v>
      </c>
      <c r="M945" s="174"/>
      <c r="N945" s="66"/>
      <c r="O945" s="174"/>
      <c r="P945" s="66" t="s">
        <v>1213</v>
      </c>
      <c r="Q945" s="66" t="s">
        <v>4244</v>
      </c>
      <c r="R945" s="66" t="s">
        <v>4251</v>
      </c>
      <c r="S945" s="174"/>
      <c r="T945" s="174"/>
      <c r="U945" s="117"/>
      <c r="V945" s="117"/>
      <c r="W945" s="117"/>
      <c r="X945" s="117"/>
      <c r="Y945" s="6">
        <v>3</v>
      </c>
      <c r="Z945" s="6"/>
    </row>
    <row r="946" spans="1:26" ht="15.75" customHeight="1">
      <c r="A946" s="64" t="s">
        <v>73</v>
      </c>
      <c r="B946" s="64" t="s">
        <v>1249</v>
      </c>
      <c r="C946" s="64" t="s">
        <v>4272</v>
      </c>
      <c r="D946" s="63" t="s">
        <v>4273</v>
      </c>
      <c r="E946" s="126" t="s">
        <v>4274</v>
      </c>
      <c r="F946" s="172"/>
      <c r="G946" s="173" t="s">
        <v>4275</v>
      </c>
      <c r="H946" s="172"/>
      <c r="I946" s="172" t="s">
        <v>4276</v>
      </c>
      <c r="J946" s="65" t="s">
        <v>4277</v>
      </c>
      <c r="K946" s="65"/>
      <c r="L946" s="66" t="s">
        <v>4263</v>
      </c>
      <c r="M946" s="66"/>
      <c r="N946" s="66"/>
      <c r="O946" s="174"/>
      <c r="P946" s="66" t="s">
        <v>1213</v>
      </c>
      <c r="Q946" s="66" t="s">
        <v>4244</v>
      </c>
      <c r="R946" s="66" t="s">
        <v>4251</v>
      </c>
      <c r="S946" s="174"/>
      <c r="T946" s="174"/>
      <c r="U946" s="117"/>
      <c r="V946" s="117"/>
      <c r="W946" s="117"/>
      <c r="X946" s="117"/>
      <c r="Y946" s="117">
        <v>2</v>
      </c>
      <c r="Z946" s="117"/>
    </row>
    <row r="947" spans="1:26" ht="15.75" customHeight="1">
      <c r="A947" s="64" t="s">
        <v>73</v>
      </c>
      <c r="B947" s="64" t="s">
        <v>1249</v>
      </c>
      <c r="C947" s="64" t="s">
        <v>4278</v>
      </c>
      <c r="D947" s="63" t="s">
        <v>4279</v>
      </c>
      <c r="E947" s="126" t="s">
        <v>4280</v>
      </c>
      <c r="F947" s="172"/>
      <c r="G947" s="173" t="s">
        <v>4281</v>
      </c>
      <c r="H947" s="172"/>
      <c r="I947" s="172" t="s">
        <v>4282</v>
      </c>
      <c r="J947" s="65" t="s">
        <v>4283</v>
      </c>
      <c r="K947" s="65"/>
      <c r="L947" s="66" t="s">
        <v>4263</v>
      </c>
      <c r="M947" s="66"/>
      <c r="N947" s="66"/>
      <c r="O947" s="174"/>
      <c r="P947" s="66" t="s">
        <v>1213</v>
      </c>
      <c r="Q947" s="66" t="s">
        <v>4244</v>
      </c>
      <c r="R947" s="66" t="s">
        <v>4251</v>
      </c>
      <c r="S947" s="174"/>
      <c r="T947" s="174"/>
      <c r="U947" s="117"/>
      <c r="V947" s="117"/>
      <c r="W947" s="117"/>
      <c r="X947" s="117"/>
      <c r="Y947" s="117">
        <v>2</v>
      </c>
      <c r="Z947" s="117"/>
    </row>
    <row r="948" spans="1:26" ht="15.75" customHeight="1">
      <c r="A948" s="64" t="s">
        <v>73</v>
      </c>
      <c r="B948" s="64" t="s">
        <v>1249</v>
      </c>
      <c r="C948" s="64" t="s">
        <v>4284</v>
      </c>
      <c r="D948" s="63" t="s">
        <v>4285</v>
      </c>
      <c r="E948" s="126" t="s">
        <v>4286</v>
      </c>
      <c r="F948" s="172"/>
      <c r="G948" s="173" t="s">
        <v>4287</v>
      </c>
      <c r="H948" s="172"/>
      <c r="I948" s="172" t="s">
        <v>4288</v>
      </c>
      <c r="J948" s="65" t="s">
        <v>4289</v>
      </c>
      <c r="K948" s="65"/>
      <c r="L948" s="66" t="s">
        <v>4263</v>
      </c>
      <c r="M948" s="66"/>
      <c r="N948" s="66"/>
      <c r="O948" s="174"/>
      <c r="P948" s="66" t="s">
        <v>1213</v>
      </c>
      <c r="Q948" s="66" t="s">
        <v>4244</v>
      </c>
      <c r="R948" s="66" t="s">
        <v>4251</v>
      </c>
      <c r="S948" s="174"/>
      <c r="T948" s="174"/>
      <c r="U948" s="117"/>
      <c r="V948" s="117"/>
      <c r="W948" s="117"/>
      <c r="X948" s="117"/>
      <c r="Y948" s="117">
        <v>2</v>
      </c>
      <c r="Z948" s="117"/>
    </row>
    <row r="949" spans="1:26" ht="15.75" customHeight="1">
      <c r="A949" s="64" t="s">
        <v>73</v>
      </c>
      <c r="B949" s="64" t="s">
        <v>1249</v>
      </c>
      <c r="C949" s="64" t="s">
        <v>4290</v>
      </c>
      <c r="D949" s="63" t="s">
        <v>4291</v>
      </c>
      <c r="E949" s="126" t="s">
        <v>4292</v>
      </c>
      <c r="F949" s="172"/>
      <c r="G949" s="173" t="s">
        <v>4293</v>
      </c>
      <c r="H949" s="172"/>
      <c r="I949" s="172" t="s">
        <v>4294</v>
      </c>
      <c r="J949" s="65" t="s">
        <v>4295</v>
      </c>
      <c r="K949" s="65"/>
      <c r="L949" s="66" t="s">
        <v>4263</v>
      </c>
      <c r="M949" s="66"/>
      <c r="N949" s="66"/>
      <c r="O949" s="174"/>
      <c r="P949" s="66" t="s">
        <v>1213</v>
      </c>
      <c r="Q949" s="66" t="s">
        <v>4244</v>
      </c>
      <c r="R949" s="66" t="s">
        <v>4251</v>
      </c>
      <c r="S949" s="174"/>
      <c r="T949" s="174"/>
      <c r="U949" s="117"/>
      <c r="V949" s="117"/>
      <c r="W949" s="117"/>
      <c r="X949" s="117"/>
      <c r="Y949" s="117">
        <v>2</v>
      </c>
      <c r="Z949" s="117"/>
    </row>
    <row r="950" spans="1:26" ht="15.75" customHeight="1">
      <c r="A950" s="64" t="s">
        <v>73</v>
      </c>
      <c r="B950" s="64" t="s">
        <v>1249</v>
      </c>
      <c r="C950" s="64" t="s">
        <v>4296</v>
      </c>
      <c r="D950" s="63" t="s">
        <v>4297</v>
      </c>
      <c r="E950" s="126" t="s">
        <v>4298</v>
      </c>
      <c r="F950" s="172"/>
      <c r="G950" s="173" t="s">
        <v>4299</v>
      </c>
      <c r="H950" s="172"/>
      <c r="I950" s="172" t="s">
        <v>4300</v>
      </c>
      <c r="J950" s="65" t="s">
        <v>4301</v>
      </c>
      <c r="K950" s="65"/>
      <c r="L950" s="66" t="s">
        <v>4263</v>
      </c>
      <c r="M950" s="66"/>
      <c r="N950" s="66"/>
      <c r="O950" s="174"/>
      <c r="P950" s="66" t="s">
        <v>1213</v>
      </c>
      <c r="Q950" s="66" t="s">
        <v>4244</v>
      </c>
      <c r="R950" s="66" t="s">
        <v>4251</v>
      </c>
      <c r="S950" s="174"/>
      <c r="T950" s="174"/>
      <c r="U950" s="117"/>
      <c r="V950" s="117"/>
      <c r="W950" s="117"/>
      <c r="X950" s="117"/>
      <c r="Y950" s="117">
        <v>2</v>
      </c>
      <c r="Z950" s="117"/>
    </row>
    <row r="951" spans="1:26" ht="15.75" customHeight="1">
      <c r="A951" s="64" t="s">
        <v>3725</v>
      </c>
      <c r="B951" s="64" t="s">
        <v>1249</v>
      </c>
      <c r="C951" s="64" t="s">
        <v>4302</v>
      </c>
      <c r="D951" s="63" t="s">
        <v>4303</v>
      </c>
      <c r="E951" s="126" t="s">
        <v>4304</v>
      </c>
      <c r="F951" s="172"/>
      <c r="G951" s="173" t="s">
        <v>4305</v>
      </c>
      <c r="H951" s="172"/>
      <c r="I951" s="172" t="s">
        <v>4306</v>
      </c>
      <c r="J951" s="65" t="s">
        <v>4307</v>
      </c>
      <c r="K951" s="65"/>
      <c r="L951" s="66" t="s">
        <v>4263</v>
      </c>
      <c r="M951" s="66"/>
      <c r="N951" s="66"/>
      <c r="O951" s="174"/>
      <c r="P951" s="66" t="s">
        <v>1213</v>
      </c>
      <c r="Q951" s="66" t="s">
        <v>4244</v>
      </c>
      <c r="R951" s="66" t="s">
        <v>4251</v>
      </c>
      <c r="S951" s="174"/>
      <c r="T951" s="174"/>
      <c r="U951" s="117"/>
      <c r="V951" s="117"/>
      <c r="W951" s="117"/>
      <c r="X951" s="117"/>
      <c r="Y951" s="117">
        <v>2</v>
      </c>
      <c r="Z951" s="117"/>
    </row>
    <row r="952" spans="1:26" ht="15.75" customHeight="1">
      <c r="A952" s="183" t="s">
        <v>4048</v>
      </c>
      <c r="B952" s="131" t="s">
        <v>820</v>
      </c>
      <c r="C952" s="95" t="s">
        <v>4252</v>
      </c>
      <c r="D952" s="207"/>
      <c r="E952" s="192"/>
      <c r="F952" s="207"/>
      <c r="G952" s="207"/>
      <c r="H952" s="207"/>
      <c r="I952" s="207"/>
      <c r="J952" s="162"/>
      <c r="K952" s="162"/>
      <c r="L952" s="161"/>
      <c r="M952" s="161"/>
      <c r="N952" s="161"/>
      <c r="O952" s="161"/>
      <c r="P952" s="161"/>
      <c r="Q952" s="161"/>
      <c r="R952" s="161"/>
      <c r="S952" s="161"/>
      <c r="T952" s="161"/>
      <c r="U952" s="117"/>
      <c r="V952" s="117"/>
      <c r="W952" s="117"/>
      <c r="X952" s="117"/>
      <c r="Y952" s="117"/>
      <c r="Z952" s="117"/>
    </row>
    <row r="953" spans="1:26" ht="15.75" customHeight="1">
      <c r="A953" s="183" t="s">
        <v>4048</v>
      </c>
      <c r="B953" s="185" t="s">
        <v>46</v>
      </c>
      <c r="C953" s="17" t="s">
        <v>4308</v>
      </c>
      <c r="D953" s="184"/>
      <c r="E953" s="183"/>
      <c r="F953" s="184"/>
      <c r="G953" s="184"/>
      <c r="H953" s="184"/>
      <c r="I953" s="184"/>
      <c r="J953" s="203"/>
      <c r="K953" s="203"/>
      <c r="L953" s="185"/>
      <c r="M953" s="185"/>
      <c r="N953" s="185"/>
      <c r="O953" s="185"/>
      <c r="P953" s="185"/>
      <c r="Q953" s="185"/>
      <c r="R953" s="186"/>
      <c r="S953" s="185"/>
      <c r="T953" s="186"/>
      <c r="U953" s="117" t="s">
        <v>4309</v>
      </c>
      <c r="V953" s="117"/>
      <c r="W953" s="117"/>
      <c r="X953" s="117"/>
      <c r="Y953" s="117"/>
      <c r="Z953" s="117"/>
    </row>
    <row r="954" spans="1:26" ht="15.75" customHeight="1">
      <c r="A954" s="183" t="s">
        <v>4048</v>
      </c>
      <c r="B954" s="181" t="s">
        <v>4310</v>
      </c>
      <c r="C954" s="150" t="s">
        <v>4311</v>
      </c>
      <c r="D954" s="177" t="s">
        <v>4312</v>
      </c>
      <c r="E954" s="94" t="s">
        <v>4313</v>
      </c>
      <c r="F954" s="177" t="s">
        <v>4314</v>
      </c>
      <c r="G954" s="204" t="s">
        <v>4315</v>
      </c>
      <c r="H954" s="177" t="s">
        <v>4316</v>
      </c>
      <c r="I954" s="177" t="s">
        <v>4317</v>
      </c>
      <c r="J954" s="144" t="s">
        <v>4318</v>
      </c>
      <c r="K954" s="144" t="s">
        <v>4319</v>
      </c>
      <c r="L954" s="181" t="s">
        <v>1705</v>
      </c>
      <c r="M954" s="181" t="s">
        <v>4320</v>
      </c>
      <c r="N954" s="181"/>
      <c r="O954" s="181"/>
      <c r="P954" s="181" t="s">
        <v>1213</v>
      </c>
      <c r="Q954" s="181" t="s">
        <v>3581</v>
      </c>
      <c r="R954" s="181" t="s">
        <v>4204</v>
      </c>
      <c r="S954" s="181"/>
      <c r="T954" s="181"/>
      <c r="U954" s="42"/>
      <c r="V954" s="117"/>
      <c r="W954" s="117"/>
      <c r="X954" s="117" t="s">
        <v>53</v>
      </c>
      <c r="Y954" s="117">
        <v>3</v>
      </c>
      <c r="Z954" s="117"/>
    </row>
    <row r="955" spans="1:26" ht="15.75" customHeight="1">
      <c r="A955" s="183" t="s">
        <v>4048</v>
      </c>
      <c r="B955" s="205" t="s">
        <v>91</v>
      </c>
      <c r="C955" s="151" t="s">
        <v>4321</v>
      </c>
      <c r="D955" s="200" t="s">
        <v>4322</v>
      </c>
      <c r="E955" s="151" t="s">
        <v>4323</v>
      </c>
      <c r="F955" s="200" t="s">
        <v>4324</v>
      </c>
      <c r="G955" s="201" t="s">
        <v>4325</v>
      </c>
      <c r="H955" s="200" t="s">
        <v>4326</v>
      </c>
      <c r="I955" s="200" t="s">
        <v>4327</v>
      </c>
      <c r="J955" s="141" t="s">
        <v>4328</v>
      </c>
      <c r="K955" s="141" t="s">
        <v>4329</v>
      </c>
      <c r="L955" s="202"/>
      <c r="M955" s="137" t="s">
        <v>4330</v>
      </c>
      <c r="N955" s="199"/>
      <c r="O955" s="199"/>
      <c r="P955" s="137" t="s">
        <v>1213</v>
      </c>
      <c r="Q955" s="199"/>
      <c r="R955" s="199"/>
      <c r="S955" s="199"/>
      <c r="T955" s="199"/>
      <c r="U955" s="117"/>
      <c r="V955" s="117"/>
      <c r="W955" s="117"/>
      <c r="X955" s="117"/>
      <c r="Y955" s="117">
        <v>3</v>
      </c>
      <c r="Z955" s="117"/>
    </row>
    <row r="956" spans="1:26" ht="15.75" customHeight="1">
      <c r="A956" s="183" t="s">
        <v>4048</v>
      </c>
      <c r="B956" s="205" t="s">
        <v>2420</v>
      </c>
      <c r="C956" s="151" t="s">
        <v>4331</v>
      </c>
      <c r="D956" s="200" t="s">
        <v>4332</v>
      </c>
      <c r="E956" s="151" t="s">
        <v>4333</v>
      </c>
      <c r="F956" s="200" t="s">
        <v>4334</v>
      </c>
      <c r="G956" s="201" t="s">
        <v>4335</v>
      </c>
      <c r="H956" s="200" t="s">
        <v>4336</v>
      </c>
      <c r="I956" s="200" t="s">
        <v>4337</v>
      </c>
      <c r="J956" s="141" t="s">
        <v>4338</v>
      </c>
      <c r="K956" s="141" t="s">
        <v>4339</v>
      </c>
      <c r="L956" s="202" t="s">
        <v>4340</v>
      </c>
      <c r="M956" s="137" t="s">
        <v>4341</v>
      </c>
      <c r="N956" s="199" t="s">
        <v>3943</v>
      </c>
      <c r="O956" s="199"/>
      <c r="P956" s="137" t="s">
        <v>1213</v>
      </c>
      <c r="Q956" s="199" t="s">
        <v>4342</v>
      </c>
      <c r="R956" s="199" t="s">
        <v>4343</v>
      </c>
      <c r="S956" s="199"/>
      <c r="T956" s="199"/>
      <c r="U956" s="117"/>
      <c r="V956" s="117"/>
      <c r="W956" s="117"/>
      <c r="X956" s="117"/>
      <c r="Y956" s="117">
        <v>8</v>
      </c>
      <c r="Z956" s="117"/>
    </row>
    <row r="957" spans="1:26" ht="15.75" customHeight="1">
      <c r="A957" s="183" t="s">
        <v>4048</v>
      </c>
      <c r="B957" s="205" t="s">
        <v>2420</v>
      </c>
      <c r="C957" s="151" t="s">
        <v>4344</v>
      </c>
      <c r="D957" s="200" t="s">
        <v>4332</v>
      </c>
      <c r="E957" s="151" t="s">
        <v>4333</v>
      </c>
      <c r="F957" s="200" t="s">
        <v>4334</v>
      </c>
      <c r="G957" s="201" t="s">
        <v>4335</v>
      </c>
      <c r="H957" s="200" t="s">
        <v>4336</v>
      </c>
      <c r="I957" s="200" t="s">
        <v>4337</v>
      </c>
      <c r="J957" s="141" t="s">
        <v>4338</v>
      </c>
      <c r="K957" s="141" t="s">
        <v>4339</v>
      </c>
      <c r="L957" s="202" t="s">
        <v>4340</v>
      </c>
      <c r="M957" s="137" t="s">
        <v>4345</v>
      </c>
      <c r="N957" s="199" t="s">
        <v>3943</v>
      </c>
      <c r="O957" s="199"/>
      <c r="P957" s="137" t="s">
        <v>1213</v>
      </c>
      <c r="Q957" s="199" t="s">
        <v>4342</v>
      </c>
      <c r="R957" s="199" t="s">
        <v>4343</v>
      </c>
      <c r="S957" s="199"/>
      <c r="T957" s="199"/>
      <c r="U957" s="117"/>
      <c r="V957" s="117"/>
      <c r="W957" s="117"/>
      <c r="X957" s="117"/>
      <c r="Y957" s="117">
        <v>8</v>
      </c>
      <c r="Z957" s="117"/>
    </row>
    <row r="958" spans="1:26" ht="15.75" customHeight="1">
      <c r="A958" s="183" t="s">
        <v>4048</v>
      </c>
      <c r="B958" s="205" t="s">
        <v>2420</v>
      </c>
      <c r="C958" s="151" t="s">
        <v>4346</v>
      </c>
      <c r="D958" s="200" t="s">
        <v>4347</v>
      </c>
      <c r="E958" s="151" t="s">
        <v>4348</v>
      </c>
      <c r="F958" s="200" t="s">
        <v>4349</v>
      </c>
      <c r="G958" s="201" t="s">
        <v>4350</v>
      </c>
      <c r="H958" s="200" t="s">
        <v>4351</v>
      </c>
      <c r="I958" s="200" t="s">
        <v>4352</v>
      </c>
      <c r="J958" s="141" t="s">
        <v>4353</v>
      </c>
      <c r="K958" s="141" t="s">
        <v>4354</v>
      </c>
      <c r="L958" s="202" t="s">
        <v>4340</v>
      </c>
      <c r="M958" s="137" t="s">
        <v>4355</v>
      </c>
      <c r="N958" s="199"/>
      <c r="O958" s="199"/>
      <c r="P958" s="137" t="s">
        <v>1213</v>
      </c>
      <c r="Q958" s="199" t="s">
        <v>3932</v>
      </c>
      <c r="R958" s="199" t="s">
        <v>3933</v>
      </c>
      <c r="S958" s="199"/>
      <c r="T958" s="199"/>
      <c r="U958" s="117"/>
      <c r="V958" s="117"/>
      <c r="W958" s="117"/>
      <c r="X958" s="117"/>
      <c r="Y958" s="117">
        <v>8</v>
      </c>
      <c r="Z958" s="117"/>
    </row>
    <row r="959" spans="1:26" ht="15.75" customHeight="1">
      <c r="A959" s="183" t="s">
        <v>4048</v>
      </c>
      <c r="B959" s="85" t="s">
        <v>4356</v>
      </c>
      <c r="C959" s="150" t="s">
        <v>4357</v>
      </c>
      <c r="D959" s="177" t="s">
        <v>4358</v>
      </c>
      <c r="E959" s="94" t="s">
        <v>4359</v>
      </c>
      <c r="F959" s="150" t="s">
        <v>4360</v>
      </c>
      <c r="G959" s="217" t="s">
        <v>4361</v>
      </c>
      <c r="H959" s="150" t="s">
        <v>4362</v>
      </c>
      <c r="I959" s="150" t="s">
        <v>4363</v>
      </c>
      <c r="J959" s="150" t="s">
        <v>4364</v>
      </c>
      <c r="K959" s="150" t="s">
        <v>4365</v>
      </c>
      <c r="L959" s="181" t="s">
        <v>4366</v>
      </c>
      <c r="M959" s="85" t="s">
        <v>4367</v>
      </c>
      <c r="N959" s="181"/>
      <c r="O959" s="181"/>
      <c r="P959" s="85" t="s">
        <v>1213</v>
      </c>
      <c r="Q959" s="181"/>
      <c r="R959" s="181"/>
      <c r="S959" s="181"/>
      <c r="T959" s="181"/>
      <c r="U959" s="117"/>
      <c r="V959" s="117"/>
      <c r="W959" s="117"/>
      <c r="X959" s="117"/>
      <c r="Y959" s="6">
        <v>8</v>
      </c>
      <c r="Z959" s="6"/>
    </row>
    <row r="960" spans="1:26" ht="15.75" customHeight="1">
      <c r="A960" s="183" t="s">
        <v>4048</v>
      </c>
      <c r="B960" s="199" t="s">
        <v>91</v>
      </c>
      <c r="C960" s="151" t="s">
        <v>4368</v>
      </c>
      <c r="D960" s="200" t="s">
        <v>4369</v>
      </c>
      <c r="E960" s="151" t="s">
        <v>4370</v>
      </c>
      <c r="F960" s="151" t="s">
        <v>4371</v>
      </c>
      <c r="G960" s="218" t="s">
        <v>4372</v>
      </c>
      <c r="H960" s="151" t="s">
        <v>4373</v>
      </c>
      <c r="I960" s="151"/>
      <c r="J960" s="151" t="s">
        <v>4374</v>
      </c>
      <c r="K960" s="140" t="s">
        <v>4375</v>
      </c>
      <c r="L960" s="202"/>
      <c r="M960" s="140" t="s">
        <v>4376</v>
      </c>
      <c r="N960" s="199"/>
      <c r="O960" s="199"/>
      <c r="P960" s="137" t="s">
        <v>1213</v>
      </c>
      <c r="Q960" s="199"/>
      <c r="R960" s="199"/>
      <c r="S960" s="199"/>
      <c r="T960" s="199"/>
      <c r="U960" s="117"/>
      <c r="V960" s="117"/>
      <c r="W960" s="117"/>
      <c r="X960" s="117"/>
      <c r="Y960" s="219">
        <v>3</v>
      </c>
      <c r="Z960" s="219"/>
    </row>
    <row r="961" spans="1:26" ht="15.75" customHeight="1">
      <c r="A961" s="183" t="s">
        <v>4048</v>
      </c>
      <c r="B961" s="85" t="s">
        <v>4377</v>
      </c>
      <c r="C961" s="150" t="s">
        <v>4378</v>
      </c>
      <c r="D961" s="177" t="s">
        <v>4379</v>
      </c>
      <c r="E961" s="94" t="s">
        <v>4380</v>
      </c>
      <c r="F961" s="150" t="s">
        <v>4381</v>
      </c>
      <c r="G961" s="217" t="s">
        <v>4382</v>
      </c>
      <c r="H961" s="150" t="s">
        <v>4383</v>
      </c>
      <c r="I961" s="150" t="s">
        <v>4384</v>
      </c>
      <c r="J961" s="150" t="s">
        <v>4385</v>
      </c>
      <c r="K961" s="150" t="s">
        <v>4386</v>
      </c>
      <c r="L961" s="181" t="s">
        <v>4366</v>
      </c>
      <c r="M961" s="85" t="s">
        <v>4387</v>
      </c>
      <c r="N961" s="181"/>
      <c r="O961" s="208"/>
      <c r="P961" s="94" t="s">
        <v>1213</v>
      </c>
      <c r="Q961" s="208"/>
      <c r="R961" s="208"/>
      <c r="S961" s="208"/>
      <c r="T961" s="208"/>
      <c r="U961" s="117"/>
      <c r="V961" s="117"/>
      <c r="W961" s="117"/>
      <c r="X961" s="117"/>
      <c r="Y961" s="219">
        <v>3</v>
      </c>
      <c r="Z961" s="219"/>
    </row>
    <row r="962" spans="1:26" ht="15.75" customHeight="1">
      <c r="A962" s="183" t="s">
        <v>4048</v>
      </c>
      <c r="B962" s="205" t="s">
        <v>91</v>
      </c>
      <c r="C962" s="151" t="s">
        <v>4388</v>
      </c>
      <c r="D962" s="200" t="s">
        <v>4389</v>
      </c>
      <c r="E962" s="151" t="s">
        <v>4390</v>
      </c>
      <c r="F962" s="151" t="s">
        <v>4391</v>
      </c>
      <c r="G962" s="218" t="s">
        <v>4392</v>
      </c>
      <c r="H962" s="151" t="s">
        <v>4393</v>
      </c>
      <c r="I962" s="151" t="s">
        <v>4394</v>
      </c>
      <c r="J962" s="151" t="s">
        <v>4395</v>
      </c>
      <c r="K962" s="151" t="s">
        <v>4396</v>
      </c>
      <c r="L962" s="220"/>
      <c r="M962" s="151" t="s">
        <v>4397</v>
      </c>
      <c r="N962" s="205"/>
      <c r="O962" s="205"/>
      <c r="P962" s="205" t="s">
        <v>1213</v>
      </c>
      <c r="Q962" s="199"/>
      <c r="R962" s="199"/>
      <c r="S962" s="205"/>
      <c r="T962" s="205"/>
      <c r="U962" s="117"/>
      <c r="V962" s="117"/>
      <c r="W962" s="117"/>
      <c r="X962" s="117"/>
      <c r="Y962" s="219">
        <v>3</v>
      </c>
      <c r="Z962" s="219"/>
    </row>
    <row r="963" spans="1:26" ht="15.75" customHeight="1">
      <c r="A963" s="192" t="s">
        <v>4048</v>
      </c>
      <c r="B963" s="192" t="s">
        <v>68</v>
      </c>
      <c r="C963" s="100" t="s">
        <v>4398</v>
      </c>
      <c r="D963" s="89"/>
      <c r="E963" s="192"/>
      <c r="F963" s="193"/>
      <c r="G963" s="193"/>
      <c r="H963" s="193"/>
      <c r="I963" s="193"/>
      <c r="J963" s="193"/>
      <c r="K963" s="193"/>
      <c r="L963" s="192"/>
      <c r="M963" s="42" t="s">
        <v>4399</v>
      </c>
      <c r="N963" s="161" t="s">
        <v>2985</v>
      </c>
      <c r="O963" s="192"/>
      <c r="P963" s="161"/>
      <c r="Q963" s="161"/>
      <c r="R963" s="161"/>
      <c r="S963" s="192"/>
      <c r="T963" s="192"/>
      <c r="U963" s="117"/>
      <c r="V963" s="117"/>
      <c r="W963" s="117"/>
      <c r="X963" s="117"/>
      <c r="Y963" s="117"/>
      <c r="Z963" s="117"/>
    </row>
    <row r="964" spans="1:26" ht="15.75" customHeight="1">
      <c r="A964" s="183" t="s">
        <v>4048</v>
      </c>
      <c r="B964" s="171" t="s">
        <v>1249</v>
      </c>
      <c r="C964" s="64" t="s">
        <v>4400</v>
      </c>
      <c r="D964" s="63" t="s">
        <v>4401</v>
      </c>
      <c r="E964" s="66" t="s">
        <v>4402</v>
      </c>
      <c r="F964" s="65" t="s">
        <v>4403</v>
      </c>
      <c r="G964" s="221" t="s">
        <v>4404</v>
      </c>
      <c r="H964" s="63" t="s">
        <v>4405</v>
      </c>
      <c r="I964" s="63" t="s">
        <v>4406</v>
      </c>
      <c r="J964" s="63" t="s">
        <v>4407</v>
      </c>
      <c r="K964" s="63" t="s">
        <v>4408</v>
      </c>
      <c r="L964" s="64" t="s">
        <v>4409</v>
      </c>
      <c r="M964" s="66"/>
      <c r="N964" s="174"/>
      <c r="O964" s="174"/>
      <c r="P964" s="66" t="s">
        <v>1213</v>
      </c>
      <c r="Q964" s="66" t="s">
        <v>4410</v>
      </c>
      <c r="R964" s="66" t="s">
        <v>4411</v>
      </c>
      <c r="S964" s="171"/>
      <c r="T964" s="171"/>
      <c r="U964" s="117"/>
      <c r="V964" s="117"/>
      <c r="W964" s="117"/>
      <c r="X964" s="117"/>
      <c r="Y964" s="117">
        <v>3</v>
      </c>
      <c r="Z964" s="117"/>
    </row>
    <row r="965" spans="1:26" ht="15.75" customHeight="1">
      <c r="A965" s="183" t="s">
        <v>4048</v>
      </c>
      <c r="B965" s="181" t="s">
        <v>4412</v>
      </c>
      <c r="C965" s="150" t="s">
        <v>4413</v>
      </c>
      <c r="D965" s="144" t="s">
        <v>4414</v>
      </c>
      <c r="E965" s="222" t="s">
        <v>4415</v>
      </c>
      <c r="F965" s="179"/>
      <c r="G965" s="179"/>
      <c r="H965" s="180"/>
      <c r="I965" s="180"/>
      <c r="J965" s="180"/>
      <c r="K965" s="180"/>
      <c r="L965" s="181"/>
      <c r="M965" s="181"/>
      <c r="N965" s="181"/>
      <c r="O965" s="208"/>
      <c r="P965" s="181" t="s">
        <v>1213</v>
      </c>
      <c r="Q965" s="181"/>
      <c r="R965" s="181"/>
      <c r="S965" s="181"/>
      <c r="T965" s="181"/>
      <c r="U965" s="117"/>
      <c r="V965" s="117"/>
      <c r="W965" s="117"/>
      <c r="X965" s="117"/>
      <c r="Y965" s="117">
        <v>2</v>
      </c>
      <c r="Z965" s="117"/>
    </row>
    <row r="966" spans="1:26" ht="15.75" customHeight="1">
      <c r="A966" s="183" t="s">
        <v>4048</v>
      </c>
      <c r="B966" s="131" t="s">
        <v>820</v>
      </c>
      <c r="C966" s="95" t="s">
        <v>4398</v>
      </c>
      <c r="D966" s="207"/>
      <c r="E966" s="192"/>
      <c r="F966" s="207"/>
      <c r="G966" s="207"/>
      <c r="H966" s="207"/>
      <c r="I966" s="207"/>
      <c r="J966" s="207"/>
      <c r="K966" s="207"/>
      <c r="L966" s="161"/>
      <c r="M966" s="131"/>
      <c r="N966" s="161"/>
      <c r="O966" s="161"/>
      <c r="P966" s="192"/>
      <c r="Q966" s="131"/>
      <c r="R966" s="161"/>
      <c r="S966" s="161"/>
      <c r="T966" s="161"/>
      <c r="U966" s="117"/>
      <c r="V966" s="117"/>
      <c r="W966" s="117"/>
      <c r="X966" s="117"/>
      <c r="Y966" s="117"/>
      <c r="Z966" s="117"/>
    </row>
    <row r="967" spans="1:26" ht="15.75" customHeight="1">
      <c r="A967" s="183" t="s">
        <v>4048</v>
      </c>
      <c r="B967" s="181" t="s">
        <v>4416</v>
      </c>
      <c r="C967" s="150" t="s">
        <v>4417</v>
      </c>
      <c r="D967" s="180" t="s">
        <v>4418</v>
      </c>
      <c r="E967" s="208" t="s">
        <v>4419</v>
      </c>
      <c r="F967" s="180" t="s">
        <v>4420</v>
      </c>
      <c r="G967" s="204" t="s">
        <v>4421</v>
      </c>
      <c r="H967" s="180" t="s">
        <v>4422</v>
      </c>
      <c r="I967" s="180" t="s">
        <v>4423</v>
      </c>
      <c r="J967" s="180" t="s">
        <v>4424</v>
      </c>
      <c r="K967" s="179" t="s">
        <v>4425</v>
      </c>
      <c r="L967" s="181" t="s">
        <v>4426</v>
      </c>
      <c r="M967" s="66" t="s">
        <v>4057</v>
      </c>
      <c r="N967" s="181"/>
      <c r="O967" s="181"/>
      <c r="P967" s="181" t="s">
        <v>1213</v>
      </c>
      <c r="Q967" s="181" t="s">
        <v>3088</v>
      </c>
      <c r="R967" s="181" t="s">
        <v>4427</v>
      </c>
      <c r="S967" s="181"/>
      <c r="T967" s="181"/>
      <c r="U967" s="117"/>
      <c r="V967" s="117"/>
      <c r="W967" s="117"/>
      <c r="X967" s="117" t="s">
        <v>53</v>
      </c>
      <c r="Y967" s="117">
        <v>8</v>
      </c>
      <c r="Z967" s="117"/>
    </row>
    <row r="968" spans="1:26" ht="15.75" customHeight="1">
      <c r="A968" s="205"/>
      <c r="B968" s="205" t="s">
        <v>91</v>
      </c>
      <c r="C968" s="151" t="s">
        <v>4428</v>
      </c>
      <c r="D968" s="200" t="s">
        <v>4429</v>
      </c>
      <c r="E968" s="151" t="s">
        <v>4430</v>
      </c>
      <c r="F968" s="200" t="s">
        <v>4431</v>
      </c>
      <c r="G968" s="201" t="s">
        <v>4432</v>
      </c>
      <c r="H968" s="200" t="s">
        <v>4433</v>
      </c>
      <c r="I968" s="200" t="s">
        <v>4434</v>
      </c>
      <c r="J968" s="200" t="s">
        <v>4435</v>
      </c>
      <c r="K968" s="141" t="s">
        <v>4436</v>
      </c>
      <c r="L968" s="202"/>
      <c r="M968" s="137" t="s">
        <v>4437</v>
      </c>
      <c r="N968" s="199"/>
      <c r="O968" s="199"/>
      <c r="P968" s="137" t="s">
        <v>1213</v>
      </c>
      <c r="Q968" s="199"/>
      <c r="R968" s="199"/>
      <c r="S968" s="137"/>
      <c r="T968" s="199"/>
      <c r="U968" s="117"/>
      <c r="V968" s="117"/>
      <c r="W968" s="117"/>
      <c r="X968" s="117"/>
      <c r="Y968" s="117">
        <v>3</v>
      </c>
      <c r="Z968" s="117"/>
    </row>
    <row r="969" spans="1:26" ht="37.5" customHeight="1">
      <c r="A969" s="171"/>
      <c r="B969" s="171" t="s">
        <v>1249</v>
      </c>
      <c r="C969" s="64" t="s">
        <v>4438</v>
      </c>
      <c r="D969" s="63" t="s">
        <v>4439</v>
      </c>
      <c r="E969" s="64" t="s">
        <v>4440</v>
      </c>
      <c r="F969" s="63" t="s">
        <v>4441</v>
      </c>
      <c r="G969" s="173" t="s">
        <v>4442</v>
      </c>
      <c r="H969" s="172" t="s">
        <v>4443</v>
      </c>
      <c r="I969" s="172" t="s">
        <v>4444</v>
      </c>
      <c r="J969" s="65" t="s">
        <v>4445</v>
      </c>
      <c r="K969" s="65" t="s">
        <v>4446</v>
      </c>
      <c r="L969" s="66" t="s">
        <v>4447</v>
      </c>
      <c r="M969" s="137" t="s">
        <v>4341</v>
      </c>
      <c r="N969" s="174" t="s">
        <v>3943</v>
      </c>
      <c r="O969" s="174"/>
      <c r="P969" s="66" t="s">
        <v>1213</v>
      </c>
      <c r="Q969" s="66" t="s">
        <v>4448</v>
      </c>
      <c r="R969" s="66" t="s">
        <v>4449</v>
      </c>
      <c r="S969" s="174"/>
      <c r="T969" s="174"/>
      <c r="U969" s="117"/>
      <c r="V969" s="117"/>
      <c r="W969" s="117"/>
      <c r="X969" s="117"/>
      <c r="Y969" s="117">
        <v>3</v>
      </c>
      <c r="Z969" s="117"/>
    </row>
    <row r="970" spans="1:26" ht="37.5" customHeight="1">
      <c r="A970" s="171"/>
      <c r="B970" s="171" t="s">
        <v>1249</v>
      </c>
      <c r="C970" s="64" t="s">
        <v>4450</v>
      </c>
      <c r="D970" s="63" t="s">
        <v>4439</v>
      </c>
      <c r="E970" s="64" t="s">
        <v>4440</v>
      </c>
      <c r="F970" s="63" t="s">
        <v>4441</v>
      </c>
      <c r="G970" s="173" t="s">
        <v>4442</v>
      </c>
      <c r="H970" s="172" t="s">
        <v>4443</v>
      </c>
      <c r="I970" s="172" t="s">
        <v>4444</v>
      </c>
      <c r="J970" s="65" t="s">
        <v>4445</v>
      </c>
      <c r="K970" s="65" t="s">
        <v>4446</v>
      </c>
      <c r="L970" s="66" t="s">
        <v>4447</v>
      </c>
      <c r="M970" s="137" t="s">
        <v>4345</v>
      </c>
      <c r="N970" s="174" t="s">
        <v>3943</v>
      </c>
      <c r="O970" s="174"/>
      <c r="P970" s="66" t="s">
        <v>1213</v>
      </c>
      <c r="Q970" s="66" t="s">
        <v>4451</v>
      </c>
      <c r="R970" s="66" t="s">
        <v>4449</v>
      </c>
      <c r="S970" s="174"/>
      <c r="T970" s="174"/>
      <c r="U970" s="117"/>
      <c r="V970" s="117"/>
      <c r="W970" s="117"/>
      <c r="X970" s="117"/>
      <c r="Y970" s="117">
        <v>3</v>
      </c>
      <c r="Z970" s="117"/>
    </row>
    <row r="971" spans="1:26" ht="15.75" customHeight="1">
      <c r="A971" s="64"/>
      <c r="B971" s="64" t="s">
        <v>1249</v>
      </c>
      <c r="C971" s="64" t="s">
        <v>4452</v>
      </c>
      <c r="D971" s="63" t="s">
        <v>4453</v>
      </c>
      <c r="E971" s="64" t="s">
        <v>4454</v>
      </c>
      <c r="F971" s="63" t="s">
        <v>4455</v>
      </c>
      <c r="G971" s="173" t="s">
        <v>4456</v>
      </c>
      <c r="H971" s="63" t="s">
        <v>4457</v>
      </c>
      <c r="I971" s="63" t="s">
        <v>4458</v>
      </c>
      <c r="J971" s="63" t="s">
        <v>4459</v>
      </c>
      <c r="K971" s="65" t="s">
        <v>4460</v>
      </c>
      <c r="L971" s="66" t="s">
        <v>4461</v>
      </c>
      <c r="M971" s="137" t="s">
        <v>4355</v>
      </c>
      <c r="N971" s="174" t="s">
        <v>3943</v>
      </c>
      <c r="O971" s="174"/>
      <c r="P971" s="66" t="s">
        <v>1213</v>
      </c>
      <c r="Q971" s="66" t="s">
        <v>4462</v>
      </c>
      <c r="R971" s="66" t="s">
        <v>4463</v>
      </c>
      <c r="S971" s="174"/>
      <c r="T971" s="174"/>
      <c r="U971" s="149"/>
      <c r="V971" s="117"/>
      <c r="W971" s="117"/>
      <c r="X971" s="117"/>
      <c r="Y971" s="117">
        <v>3</v>
      </c>
      <c r="Z971" s="117"/>
    </row>
    <row r="972" spans="1:26" ht="15.75" customHeight="1">
      <c r="A972" s="183"/>
      <c r="B972" s="183" t="s">
        <v>46</v>
      </c>
      <c r="C972" s="25" t="s">
        <v>4464</v>
      </c>
      <c r="D972" s="26" t="s">
        <v>4465</v>
      </c>
      <c r="E972" s="183"/>
      <c r="F972" s="184"/>
      <c r="G972" s="184"/>
      <c r="H972" s="184"/>
      <c r="I972" s="184"/>
      <c r="J972" s="203"/>
      <c r="K972" s="203"/>
      <c r="L972" s="185"/>
      <c r="M972" s="185"/>
      <c r="N972" s="185"/>
      <c r="O972" s="185"/>
      <c r="P972" s="185"/>
      <c r="Q972" s="185"/>
      <c r="R972" s="186"/>
      <c r="S972" s="185"/>
      <c r="T972" s="186"/>
      <c r="U972" s="117" t="s">
        <v>4466</v>
      </c>
      <c r="V972" s="117"/>
      <c r="W972" s="117"/>
      <c r="X972" s="117"/>
      <c r="Y972" s="117"/>
      <c r="Z972" s="117"/>
    </row>
    <row r="973" spans="1:26" ht="15.75" customHeight="1">
      <c r="A973" s="190"/>
      <c r="B973" s="190" t="s">
        <v>1571</v>
      </c>
      <c r="C973" s="111" t="s">
        <v>4467</v>
      </c>
      <c r="D973" s="115" t="s">
        <v>4468</v>
      </c>
      <c r="E973" s="188"/>
      <c r="F973" s="223"/>
      <c r="G973" s="223"/>
      <c r="H973" s="223"/>
      <c r="I973" s="223"/>
      <c r="J973" s="223"/>
      <c r="K973" s="224"/>
      <c r="L973" s="190"/>
      <c r="M973" s="190"/>
      <c r="N973" s="190"/>
      <c r="O973" s="190"/>
      <c r="P973" s="190"/>
      <c r="Q973" s="190"/>
      <c r="R973" s="190"/>
      <c r="S973" s="190"/>
      <c r="T973" s="190"/>
      <c r="U973" s="117"/>
      <c r="V973" s="117"/>
      <c r="W973" s="117"/>
      <c r="X973" s="117"/>
      <c r="Y973" s="117"/>
      <c r="Z973" s="117"/>
    </row>
    <row r="974" spans="1:26" ht="15.75" customHeight="1">
      <c r="A974" s="183"/>
      <c r="B974" s="183" t="s">
        <v>46</v>
      </c>
      <c r="C974" s="17" t="s">
        <v>4469</v>
      </c>
      <c r="D974" s="16" t="s">
        <v>4470</v>
      </c>
      <c r="E974" s="183"/>
      <c r="F974" s="184"/>
      <c r="G974" s="184"/>
      <c r="H974" s="184"/>
      <c r="I974" s="184"/>
      <c r="J974" s="203"/>
      <c r="K974" s="203"/>
      <c r="L974" s="185"/>
      <c r="M974" s="185"/>
      <c r="N974" s="185"/>
      <c r="O974" s="185"/>
      <c r="P974" s="185"/>
      <c r="Q974" s="185"/>
      <c r="R974" s="186"/>
      <c r="S974" s="185"/>
      <c r="T974" s="186"/>
      <c r="U974" s="117" t="s">
        <v>4471</v>
      </c>
      <c r="V974" s="117"/>
      <c r="W974" s="117"/>
      <c r="X974" s="117"/>
      <c r="Y974" s="117"/>
      <c r="Z974" s="117"/>
    </row>
    <row r="975" spans="1:26" ht="15.75" customHeight="1">
      <c r="A975" s="192"/>
      <c r="B975" s="192" t="s">
        <v>68</v>
      </c>
      <c r="C975" s="100" t="s">
        <v>4472</v>
      </c>
      <c r="D975" s="89"/>
      <c r="E975" s="192"/>
      <c r="F975" s="193"/>
      <c r="G975" s="193"/>
      <c r="H975" s="193"/>
      <c r="I975" s="193"/>
      <c r="J975" s="206"/>
      <c r="K975" s="206"/>
      <c r="L975" s="161"/>
      <c r="M975" s="225" t="s">
        <v>4473</v>
      </c>
      <c r="N975" s="161" t="s">
        <v>2985</v>
      </c>
      <c r="O975" s="161"/>
      <c r="P975" s="161"/>
      <c r="Q975" s="161"/>
      <c r="R975" s="161"/>
      <c r="S975" s="161"/>
      <c r="T975" s="161"/>
      <c r="U975" s="117"/>
      <c r="V975" s="117"/>
      <c r="W975" s="117"/>
      <c r="X975" s="117"/>
      <c r="Y975" s="117"/>
      <c r="Z975" s="117"/>
    </row>
    <row r="976" spans="1:26" ht="63" customHeight="1">
      <c r="A976" s="195"/>
      <c r="B976" s="195" t="s">
        <v>65</v>
      </c>
      <c r="C976" s="139" t="s">
        <v>4474</v>
      </c>
      <c r="D976" s="134" t="s">
        <v>4475</v>
      </c>
      <c r="E976" s="132" t="s">
        <v>4476</v>
      </c>
      <c r="F976" s="134" t="s">
        <v>4477</v>
      </c>
      <c r="G976" s="226" t="s">
        <v>4478</v>
      </c>
      <c r="H976" s="134" t="s">
        <v>4479</v>
      </c>
      <c r="I976" s="134" t="s">
        <v>4480</v>
      </c>
      <c r="J976" s="29" t="s">
        <v>4481</v>
      </c>
      <c r="K976" s="214"/>
      <c r="L976" s="134" t="s">
        <v>3451</v>
      </c>
      <c r="M976" s="198"/>
      <c r="N976" s="198"/>
      <c r="O976" s="198"/>
      <c r="P976" s="198"/>
      <c r="Q976" s="198"/>
      <c r="R976" s="198"/>
      <c r="S976" s="198"/>
      <c r="T976" s="198"/>
      <c r="U976" s="117"/>
      <c r="V976" s="117"/>
      <c r="W976" s="117"/>
      <c r="X976" s="117"/>
      <c r="Y976" s="117"/>
      <c r="Z976" s="117"/>
    </row>
    <row r="977" spans="1:26" ht="15.75" customHeight="1">
      <c r="A977" s="227"/>
      <c r="B977" s="227" t="s">
        <v>2420</v>
      </c>
      <c r="C977" s="142" t="s">
        <v>4482</v>
      </c>
      <c r="D977" s="228" t="s">
        <v>4483</v>
      </c>
      <c r="E977" s="228" t="s">
        <v>4483</v>
      </c>
      <c r="F977" s="228" t="s">
        <v>4483</v>
      </c>
      <c r="G977" s="229" t="s">
        <v>4484</v>
      </c>
      <c r="H977" s="228" t="s">
        <v>4483</v>
      </c>
      <c r="I977" s="228" t="s">
        <v>4483</v>
      </c>
      <c r="J977" s="228" t="s">
        <v>4483</v>
      </c>
      <c r="K977" s="228" t="s">
        <v>4483</v>
      </c>
      <c r="L977" s="160"/>
      <c r="M977" s="128" t="s">
        <v>4485</v>
      </c>
      <c r="N977" s="160"/>
      <c r="O977" s="160"/>
      <c r="P977" s="128" t="s">
        <v>1213</v>
      </c>
      <c r="Q977" s="128" t="s">
        <v>4486</v>
      </c>
      <c r="R977" s="128" t="s">
        <v>4487</v>
      </c>
      <c r="S977" s="160"/>
      <c r="T977" s="160"/>
      <c r="U977" s="117"/>
      <c r="V977" s="117"/>
      <c r="W977" s="117"/>
      <c r="X977" s="117"/>
      <c r="Y977" s="117">
        <v>3</v>
      </c>
      <c r="Z977" s="117"/>
    </row>
    <row r="978" spans="1:26" ht="15.75" customHeight="1">
      <c r="A978" s="227"/>
      <c r="B978" s="227" t="s">
        <v>2420</v>
      </c>
      <c r="C978" s="142" t="s">
        <v>4488</v>
      </c>
      <c r="D978" s="230" t="s">
        <v>3673</v>
      </c>
      <c r="E978" s="230" t="s">
        <v>3673</v>
      </c>
      <c r="F978" s="230" t="s">
        <v>3673</v>
      </c>
      <c r="G978" s="230" t="s">
        <v>3673</v>
      </c>
      <c r="H978" s="230" t="s">
        <v>3673</v>
      </c>
      <c r="I978" s="230" t="s">
        <v>3673</v>
      </c>
      <c r="J978" s="230" t="s">
        <v>3673</v>
      </c>
      <c r="K978" s="230" t="s">
        <v>3673</v>
      </c>
      <c r="L978" s="160"/>
      <c r="M978" s="128" t="s">
        <v>3674</v>
      </c>
      <c r="N978" s="160"/>
      <c r="O978" s="160"/>
      <c r="P978" s="128" t="s">
        <v>1213</v>
      </c>
      <c r="Q978" s="128" t="s">
        <v>4486</v>
      </c>
      <c r="R978" s="128" t="s">
        <v>4487</v>
      </c>
      <c r="S978" s="160"/>
      <c r="T978" s="160"/>
      <c r="U978" s="117"/>
      <c r="V978" s="117"/>
      <c r="W978" s="117"/>
      <c r="X978" s="117"/>
      <c r="Y978" s="117">
        <v>3</v>
      </c>
      <c r="Z978" s="117"/>
    </row>
    <row r="979" spans="1:26" ht="15.75" customHeight="1">
      <c r="A979" s="227"/>
      <c r="B979" s="227" t="s">
        <v>2420</v>
      </c>
      <c r="C979" s="142" t="s">
        <v>4489</v>
      </c>
      <c r="D979" s="230" t="s">
        <v>3676</v>
      </c>
      <c r="E979" s="230" t="s">
        <v>3676</v>
      </c>
      <c r="F979" s="230" t="s">
        <v>3676</v>
      </c>
      <c r="G979" s="230" t="s">
        <v>3676</v>
      </c>
      <c r="H979" s="230" t="s">
        <v>3676</v>
      </c>
      <c r="I979" s="230" t="s">
        <v>3676</v>
      </c>
      <c r="J979" s="230" t="s">
        <v>3676</v>
      </c>
      <c r="K979" s="230" t="s">
        <v>3676</v>
      </c>
      <c r="L979" s="160"/>
      <c r="M979" s="128" t="s">
        <v>3677</v>
      </c>
      <c r="N979" s="160"/>
      <c r="O979" s="160"/>
      <c r="P979" s="128" t="s">
        <v>1213</v>
      </c>
      <c r="Q979" s="128" t="s">
        <v>4486</v>
      </c>
      <c r="R979" s="128" t="s">
        <v>4487</v>
      </c>
      <c r="S979" s="160"/>
      <c r="T979" s="160"/>
      <c r="U979" s="117"/>
      <c r="V979" s="117"/>
      <c r="W979" s="117"/>
      <c r="X979" s="117"/>
      <c r="Y979" s="117">
        <v>3</v>
      </c>
      <c r="Z979" s="117"/>
    </row>
    <row r="980" spans="1:26" ht="15.75" customHeight="1">
      <c r="A980" s="227"/>
      <c r="B980" s="227" t="s">
        <v>2420</v>
      </c>
      <c r="C980" s="142" t="s">
        <v>4490</v>
      </c>
      <c r="D980" s="230" t="s">
        <v>3679</v>
      </c>
      <c r="E980" s="230" t="s">
        <v>3679</v>
      </c>
      <c r="F980" s="230" t="s">
        <v>3679</v>
      </c>
      <c r="G980" s="230" t="s">
        <v>3679</v>
      </c>
      <c r="H980" s="230" t="s">
        <v>3679</v>
      </c>
      <c r="I980" s="230" t="s">
        <v>3679</v>
      </c>
      <c r="J980" s="230" t="s">
        <v>3679</v>
      </c>
      <c r="K980" s="230" t="s">
        <v>3679</v>
      </c>
      <c r="L980" s="160"/>
      <c r="M980" s="128" t="s">
        <v>3680</v>
      </c>
      <c r="N980" s="160"/>
      <c r="O980" s="160"/>
      <c r="P980" s="128" t="s">
        <v>1213</v>
      </c>
      <c r="Q980" s="128" t="s">
        <v>4486</v>
      </c>
      <c r="R980" s="128" t="s">
        <v>4487</v>
      </c>
      <c r="S980" s="160"/>
      <c r="T980" s="160"/>
      <c r="U980" s="117"/>
      <c r="V980" s="117"/>
      <c r="W980" s="117"/>
      <c r="X980" s="117"/>
      <c r="Y980" s="117">
        <v>3</v>
      </c>
      <c r="Z980" s="117"/>
    </row>
    <row r="981" spans="1:26" ht="15.75" customHeight="1">
      <c r="A981" s="227"/>
      <c r="B981" s="227" t="s">
        <v>2420</v>
      </c>
      <c r="C981" s="142" t="s">
        <v>4491</v>
      </c>
      <c r="D981" s="230" t="s">
        <v>3682</v>
      </c>
      <c r="E981" s="230" t="s">
        <v>3682</v>
      </c>
      <c r="F981" s="230" t="s">
        <v>3682</v>
      </c>
      <c r="G981" s="230" t="s">
        <v>3682</v>
      </c>
      <c r="H981" s="230" t="s">
        <v>3682</v>
      </c>
      <c r="I981" s="230" t="s">
        <v>3682</v>
      </c>
      <c r="J981" s="230" t="s">
        <v>3682</v>
      </c>
      <c r="K981" s="230" t="s">
        <v>3682</v>
      </c>
      <c r="L981" s="160"/>
      <c r="M981" s="128" t="s">
        <v>3683</v>
      </c>
      <c r="N981" s="160"/>
      <c r="O981" s="160"/>
      <c r="P981" s="128" t="s">
        <v>1213</v>
      </c>
      <c r="Q981" s="128" t="s">
        <v>4486</v>
      </c>
      <c r="R981" s="128" t="s">
        <v>4487</v>
      </c>
      <c r="S981" s="160"/>
      <c r="T981" s="160"/>
      <c r="U981" s="117"/>
      <c r="V981" s="117"/>
      <c r="W981" s="117"/>
      <c r="X981" s="117"/>
      <c r="Y981" s="117">
        <v>3</v>
      </c>
      <c r="Z981" s="117"/>
    </row>
    <row r="982" spans="1:26" ht="15.75" customHeight="1">
      <c r="A982" s="227"/>
      <c r="B982" s="227" t="s">
        <v>2420</v>
      </c>
      <c r="C982" s="142" t="s">
        <v>4492</v>
      </c>
      <c r="D982" s="230" t="s">
        <v>3685</v>
      </c>
      <c r="E982" s="230" t="s">
        <v>3685</v>
      </c>
      <c r="F982" s="230" t="s">
        <v>3685</v>
      </c>
      <c r="G982" s="230" t="s">
        <v>3685</v>
      </c>
      <c r="H982" s="230" t="s">
        <v>3685</v>
      </c>
      <c r="I982" s="230" t="s">
        <v>3685</v>
      </c>
      <c r="J982" s="230" t="s">
        <v>3685</v>
      </c>
      <c r="K982" s="230" t="s">
        <v>3685</v>
      </c>
      <c r="L982" s="160"/>
      <c r="M982" s="128" t="s">
        <v>3686</v>
      </c>
      <c r="N982" s="160"/>
      <c r="O982" s="160"/>
      <c r="P982" s="128" t="s">
        <v>1213</v>
      </c>
      <c r="Q982" s="128" t="s">
        <v>4486</v>
      </c>
      <c r="R982" s="128" t="s">
        <v>4487</v>
      </c>
      <c r="S982" s="160"/>
      <c r="T982" s="160"/>
      <c r="U982" s="117"/>
      <c r="V982" s="117"/>
      <c r="W982" s="117"/>
      <c r="X982" s="117"/>
      <c r="Y982" s="117">
        <v>3</v>
      </c>
      <c r="Z982" s="117"/>
    </row>
    <row r="983" spans="1:26" ht="15.75" customHeight="1">
      <c r="A983" s="227"/>
      <c r="B983" s="227" t="s">
        <v>2420</v>
      </c>
      <c r="C983" s="142" t="s">
        <v>4493</v>
      </c>
      <c r="D983" s="230" t="s">
        <v>3688</v>
      </c>
      <c r="E983" s="230" t="s">
        <v>3688</v>
      </c>
      <c r="F983" s="230" t="s">
        <v>3688</v>
      </c>
      <c r="G983" s="230" t="s">
        <v>3688</v>
      </c>
      <c r="H983" s="230" t="s">
        <v>3688</v>
      </c>
      <c r="I983" s="230" t="s">
        <v>3688</v>
      </c>
      <c r="J983" s="230" t="s">
        <v>3688</v>
      </c>
      <c r="K983" s="230" t="s">
        <v>3688</v>
      </c>
      <c r="L983" s="160"/>
      <c r="M983" s="128" t="s">
        <v>3689</v>
      </c>
      <c r="N983" s="160"/>
      <c r="O983" s="160"/>
      <c r="P983" s="128" t="s">
        <v>1213</v>
      </c>
      <c r="Q983" s="128" t="s">
        <v>4486</v>
      </c>
      <c r="R983" s="128" t="s">
        <v>4487</v>
      </c>
      <c r="S983" s="160"/>
      <c r="T983" s="160"/>
      <c r="U983" s="117"/>
      <c r="V983" s="117"/>
      <c r="W983" s="117"/>
      <c r="X983" s="117"/>
      <c r="Y983" s="117">
        <v>3</v>
      </c>
      <c r="Z983" s="117"/>
    </row>
    <row r="984" spans="1:26" ht="15.75" customHeight="1">
      <c r="A984" s="227"/>
      <c r="B984" s="227" t="s">
        <v>2420</v>
      </c>
      <c r="C984" s="142" t="s">
        <v>4494</v>
      </c>
      <c r="D984" s="230" t="s">
        <v>3691</v>
      </c>
      <c r="E984" s="230" t="s">
        <v>3691</v>
      </c>
      <c r="F984" s="230" t="s">
        <v>3691</v>
      </c>
      <c r="G984" s="230" t="s">
        <v>3691</v>
      </c>
      <c r="H984" s="230" t="s">
        <v>3691</v>
      </c>
      <c r="I984" s="230" t="s">
        <v>3691</v>
      </c>
      <c r="J984" s="230" t="s">
        <v>3691</v>
      </c>
      <c r="K984" s="230" t="s">
        <v>3691</v>
      </c>
      <c r="L984" s="160"/>
      <c r="M984" s="128" t="s">
        <v>3692</v>
      </c>
      <c r="N984" s="160"/>
      <c r="O984" s="160"/>
      <c r="P984" s="128" t="s">
        <v>1213</v>
      </c>
      <c r="Q984" s="128" t="s">
        <v>4486</v>
      </c>
      <c r="R984" s="128" t="s">
        <v>4487</v>
      </c>
      <c r="S984" s="160"/>
      <c r="T984" s="160"/>
      <c r="U984" s="117"/>
      <c r="V984" s="117"/>
      <c r="W984" s="117"/>
      <c r="X984" s="117"/>
      <c r="Y984" s="117">
        <v>3</v>
      </c>
      <c r="Z984" s="117"/>
    </row>
    <row r="985" spans="1:26" ht="15.75" customHeight="1">
      <c r="A985" s="227"/>
      <c r="B985" s="227" t="s">
        <v>2420</v>
      </c>
      <c r="C985" s="142" t="s">
        <v>4495</v>
      </c>
      <c r="D985" s="230" t="s">
        <v>3694</v>
      </c>
      <c r="E985" s="230" t="s">
        <v>3694</v>
      </c>
      <c r="F985" s="230" t="s">
        <v>3694</v>
      </c>
      <c r="G985" s="230" t="s">
        <v>3694</v>
      </c>
      <c r="H985" s="230" t="s">
        <v>3694</v>
      </c>
      <c r="I985" s="230" t="s">
        <v>3694</v>
      </c>
      <c r="J985" s="230" t="s">
        <v>3694</v>
      </c>
      <c r="K985" s="230" t="s">
        <v>3694</v>
      </c>
      <c r="L985" s="160"/>
      <c r="M985" s="128" t="s">
        <v>3695</v>
      </c>
      <c r="N985" s="160"/>
      <c r="O985" s="160"/>
      <c r="P985" s="128" t="s">
        <v>1213</v>
      </c>
      <c r="Q985" s="128" t="s">
        <v>4486</v>
      </c>
      <c r="R985" s="128" t="s">
        <v>4487</v>
      </c>
      <c r="S985" s="160"/>
      <c r="T985" s="160"/>
      <c r="U985" s="117"/>
      <c r="V985" s="117"/>
      <c r="W985" s="117"/>
      <c r="X985" s="117"/>
      <c r="Y985" s="117">
        <v>3</v>
      </c>
      <c r="Z985" s="117"/>
    </row>
    <row r="986" spans="1:26" ht="15.75" customHeight="1">
      <c r="A986" s="227"/>
      <c r="B986" s="227" t="s">
        <v>2420</v>
      </c>
      <c r="C986" s="142" t="s">
        <v>4496</v>
      </c>
      <c r="D986" s="230" t="s">
        <v>3697</v>
      </c>
      <c r="E986" s="230" t="s">
        <v>3697</v>
      </c>
      <c r="F986" s="230" t="s">
        <v>3697</v>
      </c>
      <c r="G986" s="230" t="s">
        <v>3697</v>
      </c>
      <c r="H986" s="230" t="s">
        <v>3697</v>
      </c>
      <c r="I986" s="230" t="s">
        <v>3697</v>
      </c>
      <c r="J986" s="230" t="s">
        <v>3697</v>
      </c>
      <c r="K986" s="230" t="s">
        <v>3697</v>
      </c>
      <c r="L986" s="160"/>
      <c r="M986" s="128" t="s">
        <v>3698</v>
      </c>
      <c r="N986" s="160"/>
      <c r="O986" s="160"/>
      <c r="P986" s="128" t="s">
        <v>1213</v>
      </c>
      <c r="Q986" s="128" t="s">
        <v>4486</v>
      </c>
      <c r="R986" s="128" t="s">
        <v>4487</v>
      </c>
      <c r="S986" s="160"/>
      <c r="T986" s="160"/>
      <c r="U986" s="117"/>
      <c r="V986" s="117"/>
      <c r="W986" s="117"/>
      <c r="X986" s="117"/>
      <c r="Y986" s="117">
        <v>3</v>
      </c>
      <c r="Z986" s="117"/>
    </row>
    <row r="987" spans="1:26" ht="15.75" customHeight="1">
      <c r="A987" s="227"/>
      <c r="B987" s="227" t="s">
        <v>2420</v>
      </c>
      <c r="C987" s="142" t="s">
        <v>4497</v>
      </c>
      <c r="D987" s="230" t="s">
        <v>3700</v>
      </c>
      <c r="E987" s="230" t="s">
        <v>3700</v>
      </c>
      <c r="F987" s="230" t="s">
        <v>3700</v>
      </c>
      <c r="G987" s="230" t="s">
        <v>3700</v>
      </c>
      <c r="H987" s="230" t="s">
        <v>3700</v>
      </c>
      <c r="I987" s="230" t="s">
        <v>3700</v>
      </c>
      <c r="J987" s="230" t="s">
        <v>3700</v>
      </c>
      <c r="K987" s="230" t="s">
        <v>3700</v>
      </c>
      <c r="L987" s="160"/>
      <c r="M987" s="128" t="s">
        <v>3701</v>
      </c>
      <c r="N987" s="160"/>
      <c r="O987" s="160"/>
      <c r="P987" s="128" t="s">
        <v>1213</v>
      </c>
      <c r="Q987" s="128" t="s">
        <v>4486</v>
      </c>
      <c r="R987" s="128" t="s">
        <v>4487</v>
      </c>
      <c r="S987" s="160"/>
      <c r="T987" s="160"/>
      <c r="U987" s="117"/>
      <c r="V987" s="117"/>
      <c r="W987" s="117"/>
      <c r="X987" s="117"/>
      <c r="Y987" s="117">
        <v>3</v>
      </c>
      <c r="Z987" s="117"/>
    </row>
    <row r="988" spans="1:26" ht="15.75" customHeight="1">
      <c r="A988" s="227"/>
      <c r="B988" s="227" t="s">
        <v>2420</v>
      </c>
      <c r="C988" s="142" t="s">
        <v>4498</v>
      </c>
      <c r="D988" s="230" t="s">
        <v>3703</v>
      </c>
      <c r="E988" s="230" t="s">
        <v>3703</v>
      </c>
      <c r="F988" s="230" t="s">
        <v>3703</v>
      </c>
      <c r="G988" s="230" t="s">
        <v>3703</v>
      </c>
      <c r="H988" s="230" t="s">
        <v>3703</v>
      </c>
      <c r="I988" s="230" t="s">
        <v>3703</v>
      </c>
      <c r="J988" s="230" t="s">
        <v>3703</v>
      </c>
      <c r="K988" s="230" t="s">
        <v>3703</v>
      </c>
      <c r="L988" s="160"/>
      <c r="M988" s="128" t="s">
        <v>3704</v>
      </c>
      <c r="N988" s="160"/>
      <c r="O988" s="160"/>
      <c r="P988" s="128" t="s">
        <v>1213</v>
      </c>
      <c r="Q988" s="128" t="s">
        <v>4486</v>
      </c>
      <c r="R988" s="128" t="s">
        <v>4487</v>
      </c>
      <c r="S988" s="160"/>
      <c r="T988" s="160"/>
      <c r="U988" s="117"/>
      <c r="V988" s="117"/>
      <c r="W988" s="117"/>
      <c r="X988" s="117"/>
      <c r="Y988" s="117">
        <v>3</v>
      </c>
      <c r="Z988" s="117"/>
    </row>
    <row r="989" spans="1:26" ht="15.75" customHeight="1">
      <c r="A989" s="227"/>
      <c r="B989" s="227" t="s">
        <v>2420</v>
      </c>
      <c r="C989" s="142" t="s">
        <v>4499</v>
      </c>
      <c r="D989" s="230" t="s">
        <v>3706</v>
      </c>
      <c r="E989" s="230" t="s">
        <v>3706</v>
      </c>
      <c r="F989" s="230" t="s">
        <v>3706</v>
      </c>
      <c r="G989" s="230" t="s">
        <v>3706</v>
      </c>
      <c r="H989" s="230" t="s">
        <v>3706</v>
      </c>
      <c r="I989" s="230" t="s">
        <v>3706</v>
      </c>
      <c r="J989" s="230" t="s">
        <v>3706</v>
      </c>
      <c r="K989" s="230" t="s">
        <v>3706</v>
      </c>
      <c r="L989" s="160"/>
      <c r="M989" s="128" t="s">
        <v>3707</v>
      </c>
      <c r="N989" s="160"/>
      <c r="O989" s="160"/>
      <c r="P989" s="128" t="s">
        <v>1213</v>
      </c>
      <c r="Q989" s="128" t="s">
        <v>4486</v>
      </c>
      <c r="R989" s="128" t="s">
        <v>4487</v>
      </c>
      <c r="S989" s="160"/>
      <c r="T989" s="160"/>
      <c r="U989" s="117"/>
      <c r="V989" s="117"/>
      <c r="W989" s="117"/>
      <c r="X989" s="117"/>
      <c r="Y989" s="117">
        <v>3</v>
      </c>
      <c r="Z989" s="117"/>
    </row>
    <row r="990" spans="1:26" ht="15.75" customHeight="1">
      <c r="A990" s="227"/>
      <c r="B990" s="227" t="s">
        <v>2420</v>
      </c>
      <c r="C990" s="142" t="s">
        <v>4500</v>
      </c>
      <c r="D990" s="230" t="s">
        <v>3709</v>
      </c>
      <c r="E990" s="230" t="s">
        <v>3709</v>
      </c>
      <c r="F990" s="230" t="s">
        <v>3709</v>
      </c>
      <c r="G990" s="230" t="s">
        <v>3709</v>
      </c>
      <c r="H990" s="230" t="s">
        <v>3709</v>
      </c>
      <c r="I990" s="230" t="s">
        <v>3709</v>
      </c>
      <c r="J990" s="230" t="s">
        <v>3709</v>
      </c>
      <c r="K990" s="230" t="s">
        <v>3709</v>
      </c>
      <c r="L990" s="160"/>
      <c r="M990" s="128" t="s">
        <v>3710</v>
      </c>
      <c r="N990" s="160"/>
      <c r="O990" s="160"/>
      <c r="P990" s="128" t="s">
        <v>1213</v>
      </c>
      <c r="Q990" s="128" t="s">
        <v>4486</v>
      </c>
      <c r="R990" s="128" t="s">
        <v>4487</v>
      </c>
      <c r="S990" s="160"/>
      <c r="T990" s="160"/>
      <c r="U990" s="117"/>
      <c r="V990" s="117"/>
      <c r="W990" s="117"/>
      <c r="X990" s="117"/>
      <c r="Y990" s="117">
        <v>3</v>
      </c>
      <c r="Z990" s="117"/>
    </row>
    <row r="991" spans="1:26" ht="15.75" customHeight="1">
      <c r="A991" s="227"/>
      <c r="B991" s="160" t="s">
        <v>2420</v>
      </c>
      <c r="C991" s="142" t="s">
        <v>4501</v>
      </c>
      <c r="D991" s="230" t="s">
        <v>3712</v>
      </c>
      <c r="E991" s="230" t="s">
        <v>3712</v>
      </c>
      <c r="F991" s="230" t="s">
        <v>3712</v>
      </c>
      <c r="G991" s="230" t="s">
        <v>3712</v>
      </c>
      <c r="H991" s="230" t="s">
        <v>3712</v>
      </c>
      <c r="I991" s="230" t="s">
        <v>3712</v>
      </c>
      <c r="J991" s="230" t="s">
        <v>3712</v>
      </c>
      <c r="K991" s="230" t="s">
        <v>3712</v>
      </c>
      <c r="L991" s="160"/>
      <c r="M991" s="128" t="s">
        <v>3713</v>
      </c>
      <c r="N991" s="160"/>
      <c r="O991" s="160"/>
      <c r="P991" s="128" t="s">
        <v>1213</v>
      </c>
      <c r="Q991" s="128" t="s">
        <v>4486</v>
      </c>
      <c r="R991" s="128" t="s">
        <v>4487</v>
      </c>
      <c r="S991" s="160"/>
      <c r="T991" s="160"/>
      <c r="U991" s="117"/>
      <c r="V991" s="117"/>
      <c r="W991" s="117"/>
      <c r="X991" s="117"/>
      <c r="Y991" s="117">
        <v>3</v>
      </c>
      <c r="Z991" s="117"/>
    </row>
    <row r="992" spans="1:26" ht="15.75" customHeight="1">
      <c r="A992" s="160"/>
      <c r="B992" s="160" t="s">
        <v>2420</v>
      </c>
      <c r="C992" s="142" t="s">
        <v>4502</v>
      </c>
      <c r="D992" s="231" t="s">
        <v>3715</v>
      </c>
      <c r="E992" s="160" t="s">
        <v>4503</v>
      </c>
      <c r="F992" s="231" t="s">
        <v>4504</v>
      </c>
      <c r="G992" s="232" t="s">
        <v>4505</v>
      </c>
      <c r="H992" s="231" t="s">
        <v>4506</v>
      </c>
      <c r="I992" s="231" t="s">
        <v>4507</v>
      </c>
      <c r="J992" s="231" t="s">
        <v>4508</v>
      </c>
      <c r="K992" s="231" t="s">
        <v>3715</v>
      </c>
      <c r="L992" s="160"/>
      <c r="M992" s="160" t="s">
        <v>3117</v>
      </c>
      <c r="N992" s="160"/>
      <c r="O992" s="160"/>
      <c r="P992" s="128" t="s">
        <v>1213</v>
      </c>
      <c r="Q992" s="128" t="s">
        <v>4486</v>
      </c>
      <c r="R992" s="128" t="s">
        <v>4487</v>
      </c>
      <c r="S992" s="160"/>
      <c r="T992" s="160"/>
      <c r="U992" s="117"/>
      <c r="V992" s="117"/>
      <c r="W992" s="117"/>
      <c r="X992" s="117"/>
      <c r="Y992" s="117">
        <v>3</v>
      </c>
      <c r="Z992" s="117"/>
    </row>
    <row r="993" spans="1:26" ht="15.75" customHeight="1">
      <c r="A993" s="161"/>
      <c r="B993" s="161" t="s">
        <v>820</v>
      </c>
      <c r="C993" s="131" t="s">
        <v>4472</v>
      </c>
      <c r="D993" s="130" t="s">
        <v>4509</v>
      </c>
      <c r="E993" s="161"/>
      <c r="F993" s="162"/>
      <c r="G993" s="162"/>
      <c r="H993" s="162"/>
      <c r="I993" s="162"/>
      <c r="J993" s="162"/>
      <c r="K993" s="162"/>
      <c r="L993" s="161"/>
      <c r="M993" s="161"/>
      <c r="N993" s="161"/>
      <c r="O993" s="161"/>
      <c r="P993" s="161"/>
      <c r="Q993" s="161"/>
      <c r="R993" s="161"/>
      <c r="S993" s="161"/>
      <c r="T993" s="161"/>
      <c r="U993" s="117"/>
      <c r="V993" s="117"/>
      <c r="W993" s="117"/>
      <c r="X993" s="117"/>
      <c r="Y993" s="117"/>
      <c r="Z993" s="117"/>
    </row>
    <row r="994" spans="1:26" ht="26.25" customHeight="1">
      <c r="A994" s="161" t="s">
        <v>73</v>
      </c>
      <c r="B994" s="161" t="s">
        <v>60</v>
      </c>
      <c r="C994" s="142" t="s">
        <v>4510</v>
      </c>
      <c r="D994" s="130" t="s">
        <v>4511</v>
      </c>
      <c r="E994" s="161"/>
      <c r="F994" s="162"/>
      <c r="G994" s="162"/>
      <c r="H994" s="162"/>
      <c r="I994" s="162"/>
      <c r="J994" s="162"/>
      <c r="K994" s="162"/>
      <c r="L994" s="161"/>
      <c r="M994" s="225" t="s">
        <v>4473</v>
      </c>
      <c r="N994" s="161"/>
      <c r="O994" s="161"/>
      <c r="P994" s="161"/>
      <c r="Q994" s="161"/>
      <c r="R994" s="161"/>
      <c r="S994" s="161"/>
      <c r="T994" s="161"/>
      <c r="U994" s="130" t="s">
        <v>4512</v>
      </c>
      <c r="V994" s="117"/>
      <c r="W994" s="117"/>
      <c r="X994" s="117"/>
      <c r="Y994" s="117"/>
      <c r="Z994" s="117"/>
    </row>
    <row r="995" spans="1:26" ht="38.25" customHeight="1">
      <c r="A995" s="161" t="s">
        <v>270</v>
      </c>
      <c r="B995" s="161" t="s">
        <v>46</v>
      </c>
      <c r="C995" s="95" t="s">
        <v>4513</v>
      </c>
      <c r="D995" s="130"/>
      <c r="E995" s="130"/>
      <c r="F995" s="162"/>
      <c r="G995" s="162"/>
      <c r="H995" s="162"/>
      <c r="I995" s="162"/>
      <c r="J995" s="162"/>
      <c r="K995" s="162"/>
      <c r="L995" s="161"/>
      <c r="M995" s="225" t="s">
        <v>4473</v>
      </c>
      <c r="N995" s="161"/>
      <c r="O995" s="161"/>
      <c r="P995" s="128"/>
      <c r="Q995" s="161"/>
      <c r="R995" s="161"/>
      <c r="S995" s="161"/>
      <c r="T995" s="161"/>
      <c r="U995" s="130" t="s">
        <v>4514</v>
      </c>
      <c r="V995" s="117"/>
      <c r="W995" s="117"/>
      <c r="X995" s="117"/>
      <c r="Y995" s="117"/>
      <c r="Z995" s="117"/>
    </row>
    <row r="996" spans="1:26" ht="15.75" customHeight="1">
      <c r="A996" s="161" t="s">
        <v>73</v>
      </c>
      <c r="B996" s="161" t="s">
        <v>82</v>
      </c>
      <c r="C996" s="95" t="s">
        <v>4515</v>
      </c>
      <c r="D996" s="130" t="s">
        <v>4516</v>
      </c>
      <c r="E996" s="130" t="s">
        <v>4517</v>
      </c>
      <c r="F996" s="162"/>
      <c r="G996" s="162"/>
      <c r="H996" s="162"/>
      <c r="I996" s="162"/>
      <c r="J996" s="162"/>
      <c r="K996" s="162"/>
      <c r="L996" s="161"/>
      <c r="M996" s="160" t="s">
        <v>4518</v>
      </c>
      <c r="N996" s="161"/>
      <c r="O996" s="161"/>
      <c r="P996" s="128" t="s">
        <v>1213</v>
      </c>
      <c r="Q996" s="161"/>
      <c r="R996" s="161"/>
      <c r="S996" s="161"/>
      <c r="T996" s="161"/>
      <c r="U996" s="117"/>
      <c r="V996" s="117"/>
      <c r="W996" s="117"/>
      <c r="X996" s="117"/>
      <c r="Y996" s="117">
        <v>5</v>
      </c>
      <c r="Z996" s="117"/>
    </row>
    <row r="997" spans="1:26" ht="15.75" customHeight="1">
      <c r="A997" s="161" t="s">
        <v>73</v>
      </c>
      <c r="B997" s="161" t="s">
        <v>65</v>
      </c>
      <c r="C997" s="95" t="s">
        <v>4519</v>
      </c>
      <c r="D997" s="130" t="s">
        <v>4520</v>
      </c>
      <c r="E997" s="161"/>
      <c r="F997" s="162"/>
      <c r="G997" s="162"/>
      <c r="H997" s="162"/>
      <c r="I997" s="162"/>
      <c r="J997" s="162"/>
      <c r="K997" s="162"/>
      <c r="L997" s="161"/>
      <c r="M997" s="161" t="s">
        <v>4521</v>
      </c>
      <c r="N997" s="161"/>
      <c r="O997" s="161"/>
      <c r="P997" s="161"/>
      <c r="Q997" s="161"/>
      <c r="R997" s="161"/>
      <c r="S997" s="161"/>
      <c r="T997" s="161"/>
      <c r="U997" s="117"/>
      <c r="V997" s="117"/>
      <c r="W997" s="117"/>
      <c r="X997" s="117"/>
      <c r="Y997" s="117"/>
      <c r="Z997" s="117"/>
    </row>
    <row r="998" spans="1:26" ht="15.75" customHeight="1">
      <c r="A998" s="6"/>
      <c r="B998" s="7" t="s">
        <v>60</v>
      </c>
      <c r="C998" s="6" t="s">
        <v>4522</v>
      </c>
      <c r="D998" s="8"/>
      <c r="E998" s="7"/>
      <c r="F998" s="7"/>
      <c r="G998" s="7"/>
      <c r="H998" s="7"/>
      <c r="I998" s="7"/>
      <c r="J998" s="7"/>
      <c r="K998" s="7"/>
      <c r="L998" s="7"/>
      <c r="M998" s="7"/>
      <c r="N998" s="7"/>
      <c r="O998" s="7"/>
      <c r="P998" s="15"/>
      <c r="Q998" s="7"/>
      <c r="R998" s="7"/>
      <c r="S998" s="7"/>
      <c r="T998" s="7"/>
      <c r="U998" s="6" t="s">
        <v>62</v>
      </c>
      <c r="V998" s="6"/>
      <c r="W998" s="6"/>
      <c r="X998" s="6"/>
      <c r="Y998" s="6"/>
      <c r="Z998" s="6"/>
    </row>
    <row r="999" spans="1:26" ht="15.75" customHeight="1">
      <c r="A999" s="233"/>
      <c r="B999" s="234"/>
      <c r="C999" s="233"/>
      <c r="D999" s="235"/>
      <c r="E999" s="235"/>
      <c r="F999" s="234"/>
      <c r="G999" s="234"/>
      <c r="H999" s="234"/>
      <c r="I999" s="234"/>
      <c r="J999" s="234"/>
      <c r="K999" s="234"/>
      <c r="L999" s="234"/>
      <c r="M999" s="36"/>
      <c r="N999" s="234"/>
      <c r="O999" s="234"/>
      <c r="P999" s="233"/>
      <c r="Q999" s="234"/>
      <c r="R999" s="234"/>
      <c r="S999" s="234"/>
      <c r="T999" s="234"/>
      <c r="U999" s="233"/>
      <c r="V999" s="233"/>
      <c r="W999" s="233"/>
      <c r="X999" s="233"/>
      <c r="Y999" s="233"/>
      <c r="Z999" s="233"/>
    </row>
    <row r="1000" spans="1:26" ht="15.75" customHeight="1">
      <c r="A1000" s="236"/>
      <c r="B1000" s="237" t="s">
        <v>65</v>
      </c>
      <c r="C1000" s="237" t="s">
        <v>4523</v>
      </c>
      <c r="D1000" s="12" t="s">
        <v>4524</v>
      </c>
      <c r="E1000" s="12"/>
      <c r="F1000" s="237"/>
      <c r="G1000" s="237"/>
      <c r="H1000" s="237"/>
      <c r="I1000" s="237"/>
      <c r="J1000" s="156"/>
      <c r="K1000" s="237"/>
      <c r="L1000" s="237"/>
      <c r="M1000" s="67"/>
      <c r="N1000" s="237"/>
      <c r="O1000" s="237"/>
      <c r="P1000" s="237"/>
      <c r="Q1000" s="237"/>
      <c r="R1000" s="237"/>
      <c r="S1000" s="237"/>
      <c r="T1000" s="237"/>
      <c r="U1000" s="236"/>
      <c r="V1000" s="236"/>
      <c r="W1000" s="236"/>
      <c r="X1000" s="236"/>
      <c r="Y1000" s="236"/>
      <c r="Z1000" s="236"/>
    </row>
    <row r="1001" spans="1:26" ht="101.25" customHeight="1">
      <c r="A1001" s="6"/>
      <c r="B1001" s="6" t="s">
        <v>65</v>
      </c>
      <c r="C1001" s="6" t="s">
        <v>4525</v>
      </c>
      <c r="D1001" s="11" t="s">
        <v>4526</v>
      </c>
      <c r="E1001" s="238" t="s">
        <v>4527</v>
      </c>
      <c r="F1001" s="11"/>
      <c r="G1001" s="11" t="s">
        <v>4528</v>
      </c>
      <c r="H1001" s="11" t="s">
        <v>4529</v>
      </c>
      <c r="I1001" s="11"/>
      <c r="J1001" s="104" t="s">
        <v>4530</v>
      </c>
      <c r="K1001" s="11"/>
      <c r="L1001" s="11"/>
      <c r="M1001" s="67" t="s">
        <v>4531</v>
      </c>
      <c r="N1001" s="7"/>
      <c r="O1001" s="7"/>
      <c r="P1001" s="94"/>
      <c r="Q1001" s="7"/>
      <c r="R1001" s="7"/>
      <c r="S1001" s="7"/>
      <c r="T1001" s="6"/>
      <c r="U1001" s="6"/>
      <c r="V1001" s="6"/>
      <c r="W1001" s="6"/>
      <c r="X1001" s="6"/>
      <c r="Y1001" s="6"/>
      <c r="Z1001" s="6"/>
    </row>
    <row r="1002" spans="1:26" ht="15.75" customHeight="1">
      <c r="A1002" s="6"/>
      <c r="B1002" s="6" t="s">
        <v>2186</v>
      </c>
      <c r="C1002" s="6" t="s">
        <v>4532</v>
      </c>
      <c r="D1002" s="11" t="s">
        <v>4533</v>
      </c>
      <c r="E1002" s="6" t="s">
        <v>4534</v>
      </c>
      <c r="F1002" s="11" t="s">
        <v>4535</v>
      </c>
      <c r="G1002" s="11" t="s">
        <v>4536</v>
      </c>
      <c r="H1002" s="11" t="s">
        <v>4537</v>
      </c>
      <c r="I1002" s="11" t="s">
        <v>4538</v>
      </c>
      <c r="J1002" s="11" t="s">
        <v>4539</v>
      </c>
      <c r="K1002" s="11" t="s">
        <v>4540</v>
      </c>
      <c r="L1002" s="11" t="s">
        <v>4541</v>
      </c>
      <c r="M1002" s="7"/>
      <c r="N1002" s="7"/>
      <c r="O1002" s="7"/>
      <c r="P1002" s="94" t="s">
        <v>1213</v>
      </c>
      <c r="Q1002" s="7" t="s">
        <v>3526</v>
      </c>
      <c r="R1002" s="7" t="s">
        <v>3527</v>
      </c>
      <c r="S1002" s="7"/>
      <c r="T1002" s="6" t="s">
        <v>4542</v>
      </c>
      <c r="U1002" s="6"/>
      <c r="V1002" s="6"/>
      <c r="W1002" s="6"/>
      <c r="X1002" s="6"/>
      <c r="Y1002" s="6">
        <v>4</v>
      </c>
      <c r="Z1002" s="6"/>
    </row>
    <row r="1003" spans="1:26" ht="50.25" customHeight="1">
      <c r="A1003" s="6"/>
      <c r="B1003" s="6" t="s">
        <v>4543</v>
      </c>
      <c r="C1003" s="6" t="s">
        <v>4544</v>
      </c>
      <c r="D1003" s="11" t="s">
        <v>4545</v>
      </c>
      <c r="E1003" s="11" t="s">
        <v>4546</v>
      </c>
      <c r="F1003" s="6" t="s">
        <v>4547</v>
      </c>
      <c r="G1003" s="6" t="s">
        <v>4548</v>
      </c>
      <c r="H1003" s="239" t="s">
        <v>4549</v>
      </c>
      <c r="I1003" s="239"/>
      <c r="J1003" s="93" t="s">
        <v>4550</v>
      </c>
      <c r="K1003" s="6"/>
      <c r="L1003" s="6"/>
      <c r="M1003" s="7" t="s">
        <v>4551</v>
      </c>
      <c r="N1003" s="69"/>
      <c r="O1003" s="7"/>
      <c r="P1003" s="94" t="s">
        <v>1213</v>
      </c>
      <c r="Q1003" s="7"/>
      <c r="R1003" s="7"/>
      <c r="S1003" s="7"/>
      <c r="T1003" s="6"/>
      <c r="U1003" s="6"/>
      <c r="V1003" s="6"/>
      <c r="W1003" s="6"/>
      <c r="X1003" s="6"/>
      <c r="Y1003" s="6">
        <v>2</v>
      </c>
      <c r="Z1003" s="6"/>
    </row>
    <row r="1004" spans="1:26" ht="39.75" customHeight="1">
      <c r="A1004" s="6"/>
      <c r="B1004" s="6" t="s">
        <v>4543</v>
      </c>
      <c r="C1004" s="6" t="s">
        <v>4552</v>
      </c>
      <c r="D1004" s="11" t="s">
        <v>4553</v>
      </c>
      <c r="E1004" s="11" t="s">
        <v>4554</v>
      </c>
      <c r="F1004" s="6" t="s">
        <v>4555</v>
      </c>
      <c r="G1004" s="6" t="s">
        <v>4556</v>
      </c>
      <c r="H1004" s="239" t="s">
        <v>4557</v>
      </c>
      <c r="I1004" s="239"/>
      <c r="J1004" s="93" t="s">
        <v>4558</v>
      </c>
      <c r="K1004" s="6"/>
      <c r="L1004" s="6"/>
      <c r="M1004" s="7" t="s">
        <v>4559</v>
      </c>
      <c r="N1004" s="69"/>
      <c r="O1004" s="7"/>
      <c r="P1004" s="94" t="s">
        <v>1213</v>
      </c>
      <c r="Q1004" s="7"/>
      <c r="R1004" s="7"/>
      <c r="S1004" s="7"/>
      <c r="T1004" s="6"/>
      <c r="U1004" s="6"/>
      <c r="V1004" s="6"/>
      <c r="W1004" s="6"/>
      <c r="X1004" s="6"/>
      <c r="Y1004" s="6">
        <v>2</v>
      </c>
      <c r="Z1004" s="6"/>
    </row>
    <row r="1005" spans="1:26" ht="42" customHeight="1">
      <c r="A1005" s="6"/>
      <c r="B1005" s="6" t="s">
        <v>4543</v>
      </c>
      <c r="C1005" s="6" t="s">
        <v>4560</v>
      </c>
      <c r="D1005" s="11" t="s">
        <v>4561</v>
      </c>
      <c r="E1005" s="11" t="s">
        <v>4562</v>
      </c>
      <c r="F1005" s="6" t="s">
        <v>4563</v>
      </c>
      <c r="G1005" s="6" t="s">
        <v>4564</v>
      </c>
      <c r="H1005" s="239" t="s">
        <v>4565</v>
      </c>
      <c r="I1005" s="239"/>
      <c r="J1005" s="93" t="s">
        <v>4566</v>
      </c>
      <c r="K1005" s="6"/>
      <c r="L1005" s="6"/>
      <c r="M1005" s="7" t="s">
        <v>4567</v>
      </c>
      <c r="N1005" s="69"/>
      <c r="O1005" s="7"/>
      <c r="P1005" s="94" t="s">
        <v>1213</v>
      </c>
      <c r="Q1005" s="7"/>
      <c r="R1005" s="7"/>
      <c r="S1005" s="7"/>
      <c r="T1005" s="6"/>
      <c r="U1005" s="6"/>
      <c r="V1005" s="6"/>
      <c r="W1005" s="6"/>
      <c r="X1005" s="6"/>
      <c r="Y1005" s="6">
        <v>2</v>
      </c>
      <c r="Z1005" s="6"/>
    </row>
    <row r="1006" spans="1:26" ht="33" customHeight="1">
      <c r="A1006" s="6"/>
      <c r="B1006" s="6" t="s">
        <v>4543</v>
      </c>
      <c r="C1006" s="6" t="s">
        <v>4568</v>
      </c>
      <c r="D1006" s="11" t="s">
        <v>4569</v>
      </c>
      <c r="E1006" s="11" t="s">
        <v>4570</v>
      </c>
      <c r="F1006" s="6" t="s">
        <v>4571</v>
      </c>
      <c r="G1006" s="6" t="s">
        <v>4572</v>
      </c>
      <c r="H1006" s="239" t="s">
        <v>4573</v>
      </c>
      <c r="I1006" s="239"/>
      <c r="J1006" s="93" t="s">
        <v>4574</v>
      </c>
      <c r="K1006" s="6"/>
      <c r="L1006" s="6"/>
      <c r="M1006" s="7" t="s">
        <v>4575</v>
      </c>
      <c r="N1006" s="69"/>
      <c r="O1006" s="7"/>
      <c r="P1006" s="94" t="s">
        <v>1213</v>
      </c>
      <c r="Q1006" s="7"/>
      <c r="R1006" s="7"/>
      <c r="S1006" s="7"/>
      <c r="T1006" s="6"/>
      <c r="U1006" s="6"/>
      <c r="V1006" s="6"/>
      <c r="W1006" s="6"/>
      <c r="X1006" s="6"/>
      <c r="Y1006" s="6">
        <v>2</v>
      </c>
      <c r="Z1006" s="6"/>
    </row>
    <row r="1007" spans="1:26" ht="52.5" customHeight="1">
      <c r="A1007" s="6"/>
      <c r="B1007" s="6" t="s">
        <v>4543</v>
      </c>
      <c r="C1007" s="6" t="s">
        <v>4576</v>
      </c>
      <c r="D1007" s="11" t="s">
        <v>4577</v>
      </c>
      <c r="E1007" s="11" t="s">
        <v>4578</v>
      </c>
      <c r="F1007" s="6" t="s">
        <v>4579</v>
      </c>
      <c r="G1007" s="6" t="s">
        <v>4580</v>
      </c>
      <c r="H1007" s="239" t="s">
        <v>4581</v>
      </c>
      <c r="I1007" s="239"/>
      <c r="J1007" s="93" t="s">
        <v>4582</v>
      </c>
      <c r="K1007" s="6"/>
      <c r="L1007" s="6"/>
      <c r="M1007" s="7" t="s">
        <v>4583</v>
      </c>
      <c r="N1007" s="69"/>
      <c r="O1007" s="7"/>
      <c r="P1007" s="94" t="s">
        <v>1213</v>
      </c>
      <c r="Q1007" s="7"/>
      <c r="R1007" s="7"/>
      <c r="S1007" s="7"/>
      <c r="T1007" s="6"/>
      <c r="U1007" s="6"/>
      <c r="V1007" s="6"/>
      <c r="W1007" s="6"/>
      <c r="X1007" s="6"/>
      <c r="Y1007" s="6">
        <v>2</v>
      </c>
      <c r="Z1007" s="6"/>
    </row>
    <row r="1008" spans="1:26" ht="42" customHeight="1">
      <c r="A1008" s="6"/>
      <c r="B1008" s="6" t="s">
        <v>4543</v>
      </c>
      <c r="C1008" s="6" t="s">
        <v>4584</v>
      </c>
      <c r="D1008" s="11" t="s">
        <v>4585</v>
      </c>
      <c r="E1008" s="11" t="s">
        <v>4586</v>
      </c>
      <c r="F1008" s="6" t="s">
        <v>4587</v>
      </c>
      <c r="G1008" s="6" t="s">
        <v>4588</v>
      </c>
      <c r="H1008" s="239" t="s">
        <v>4589</v>
      </c>
      <c r="I1008" s="239"/>
      <c r="J1008" s="93" t="s">
        <v>4590</v>
      </c>
      <c r="K1008" s="6"/>
      <c r="L1008" s="6"/>
      <c r="M1008" s="7" t="s">
        <v>4591</v>
      </c>
      <c r="N1008" s="69"/>
      <c r="O1008" s="7"/>
      <c r="P1008" s="94" t="s">
        <v>1213</v>
      </c>
      <c r="Q1008" s="7"/>
      <c r="R1008" s="7"/>
      <c r="S1008" s="7"/>
      <c r="T1008" s="6"/>
      <c r="U1008" s="6"/>
      <c r="V1008" s="6"/>
      <c r="W1008" s="6"/>
      <c r="X1008" s="6"/>
      <c r="Y1008" s="6">
        <v>2</v>
      </c>
      <c r="Z1008" s="6"/>
    </row>
    <row r="1009" spans="1:26" ht="38.25" customHeight="1">
      <c r="A1009" s="6"/>
      <c r="B1009" s="6" t="s">
        <v>4543</v>
      </c>
      <c r="C1009" s="6" t="s">
        <v>4592</v>
      </c>
      <c r="D1009" s="11" t="s">
        <v>4593</v>
      </c>
      <c r="E1009" s="11" t="s">
        <v>4594</v>
      </c>
      <c r="F1009" s="6" t="s">
        <v>4595</v>
      </c>
      <c r="G1009" s="6" t="s">
        <v>4596</v>
      </c>
      <c r="H1009" s="239" t="s">
        <v>4597</v>
      </c>
      <c r="I1009" s="239"/>
      <c r="J1009" s="93" t="s">
        <v>4598</v>
      </c>
      <c r="K1009" s="6"/>
      <c r="L1009" s="6"/>
      <c r="M1009" s="7" t="s">
        <v>4599</v>
      </c>
      <c r="N1009" s="69"/>
      <c r="O1009" s="7"/>
      <c r="P1009" s="94" t="s">
        <v>1213</v>
      </c>
      <c r="Q1009" s="7"/>
      <c r="R1009" s="7"/>
      <c r="S1009" s="7"/>
      <c r="T1009" s="6"/>
      <c r="U1009" s="6"/>
      <c r="V1009" s="6"/>
      <c r="W1009" s="6"/>
      <c r="X1009" s="6"/>
      <c r="Y1009" s="6">
        <v>2</v>
      </c>
      <c r="Z1009" s="6"/>
    </row>
    <row r="1010" spans="1:26" ht="47.25" customHeight="1">
      <c r="A1010" s="6"/>
      <c r="B1010" s="6" t="s">
        <v>4543</v>
      </c>
      <c r="C1010" s="6" t="s">
        <v>4600</v>
      </c>
      <c r="D1010" s="11" t="s">
        <v>4601</v>
      </c>
      <c r="E1010" s="11" t="s">
        <v>4602</v>
      </c>
      <c r="F1010" s="6" t="s">
        <v>4603</v>
      </c>
      <c r="G1010" s="6" t="s">
        <v>4604</v>
      </c>
      <c r="H1010" s="239" t="s">
        <v>4605</v>
      </c>
      <c r="I1010" s="239"/>
      <c r="J1010" s="93" t="s">
        <v>4606</v>
      </c>
      <c r="K1010" s="6"/>
      <c r="L1010" s="6"/>
      <c r="M1010" s="7" t="s">
        <v>4607</v>
      </c>
      <c r="N1010" s="69"/>
      <c r="O1010" s="7"/>
      <c r="P1010" s="94" t="s">
        <v>1213</v>
      </c>
      <c r="Q1010" s="7"/>
      <c r="R1010" s="7"/>
      <c r="S1010" s="7"/>
      <c r="T1010" s="6"/>
      <c r="U1010" s="6"/>
      <c r="V1010" s="6"/>
      <c r="W1010" s="6"/>
      <c r="X1010" s="6"/>
      <c r="Y1010" s="6">
        <v>2</v>
      </c>
      <c r="Z1010" s="6"/>
    </row>
    <row r="1011" spans="1:26" ht="52.5" customHeight="1">
      <c r="A1011" s="6"/>
      <c r="B1011" s="6" t="s">
        <v>4543</v>
      </c>
      <c r="C1011" s="6" t="s">
        <v>4608</v>
      </c>
      <c r="D1011" s="11" t="s">
        <v>4609</v>
      </c>
      <c r="E1011" s="11" t="s">
        <v>4610</v>
      </c>
      <c r="F1011" s="6" t="s">
        <v>4611</v>
      </c>
      <c r="G1011" s="6" t="s">
        <v>4612</v>
      </c>
      <c r="H1011" s="239" t="s">
        <v>4613</v>
      </c>
      <c r="I1011" s="239"/>
      <c r="J1011" s="93" t="s">
        <v>4614</v>
      </c>
      <c r="K1011" s="6"/>
      <c r="L1011" s="6"/>
      <c r="M1011" s="7" t="s">
        <v>4615</v>
      </c>
      <c r="N1011" s="69"/>
      <c r="O1011" s="7"/>
      <c r="P1011" s="94" t="s">
        <v>1213</v>
      </c>
      <c r="Q1011" s="7"/>
      <c r="R1011" s="7"/>
      <c r="S1011" s="7"/>
      <c r="T1011" s="6"/>
      <c r="U1011" s="6"/>
      <c r="V1011" s="6"/>
      <c r="W1011" s="6"/>
      <c r="X1011" s="6"/>
      <c r="Y1011" s="6">
        <v>2</v>
      </c>
      <c r="Z1011" s="6"/>
    </row>
    <row r="1012" spans="1:26" ht="52.5" customHeight="1">
      <c r="A1012" s="6"/>
      <c r="B1012" s="6" t="s">
        <v>4543</v>
      </c>
      <c r="C1012" s="6" t="s">
        <v>4616</v>
      </c>
      <c r="D1012" s="11" t="s">
        <v>4617</v>
      </c>
      <c r="E1012" s="11" t="s">
        <v>4610</v>
      </c>
      <c r="F1012" s="6" t="s">
        <v>4611</v>
      </c>
      <c r="G1012" s="6" t="s">
        <v>4612</v>
      </c>
      <c r="H1012" s="239" t="s">
        <v>4613</v>
      </c>
      <c r="I1012" s="239"/>
      <c r="J1012" s="93" t="s">
        <v>4614</v>
      </c>
      <c r="K1012" s="6"/>
      <c r="L1012" s="6"/>
      <c r="M1012" s="7" t="s">
        <v>4618</v>
      </c>
      <c r="N1012" s="69"/>
      <c r="O1012" s="7"/>
      <c r="P1012" s="94" t="s">
        <v>1213</v>
      </c>
      <c r="Q1012" s="7"/>
      <c r="R1012" s="7"/>
      <c r="S1012" s="7"/>
      <c r="T1012" s="6"/>
      <c r="U1012" s="6"/>
      <c r="V1012" s="6"/>
      <c r="W1012" s="6"/>
      <c r="X1012" s="6"/>
      <c r="Y1012" s="6">
        <v>2</v>
      </c>
      <c r="Z1012" s="6"/>
    </row>
    <row r="1013" spans="1:26" ht="52.5" customHeight="1">
      <c r="A1013" s="6"/>
      <c r="B1013" s="6" t="s">
        <v>4543</v>
      </c>
      <c r="C1013" s="6" t="s">
        <v>4619</v>
      </c>
      <c r="D1013" s="11" t="s">
        <v>4620</v>
      </c>
      <c r="E1013" s="11" t="s">
        <v>4610</v>
      </c>
      <c r="F1013" s="6" t="s">
        <v>4611</v>
      </c>
      <c r="G1013" s="6" t="s">
        <v>4612</v>
      </c>
      <c r="H1013" s="239" t="s">
        <v>4613</v>
      </c>
      <c r="I1013" s="239"/>
      <c r="J1013" s="93" t="s">
        <v>4614</v>
      </c>
      <c r="K1013" s="6"/>
      <c r="L1013" s="6"/>
      <c r="M1013" s="7" t="s">
        <v>4621</v>
      </c>
      <c r="N1013" s="69"/>
      <c r="O1013" s="7"/>
      <c r="P1013" s="94" t="s">
        <v>1213</v>
      </c>
      <c r="Q1013" s="7"/>
      <c r="R1013" s="7"/>
      <c r="S1013" s="7"/>
      <c r="T1013" s="6"/>
      <c r="U1013" s="6"/>
      <c r="V1013" s="6"/>
      <c r="W1013" s="6"/>
      <c r="X1013" s="6"/>
      <c r="Y1013" s="6">
        <v>2</v>
      </c>
      <c r="Z1013" s="6"/>
    </row>
    <row r="1014" spans="1:26" ht="52.5" customHeight="1">
      <c r="A1014" s="6"/>
      <c r="B1014" s="6" t="s">
        <v>4543</v>
      </c>
      <c r="C1014" s="6" t="s">
        <v>4622</v>
      </c>
      <c r="D1014" s="11" t="s">
        <v>4623</v>
      </c>
      <c r="E1014" s="11" t="s">
        <v>4610</v>
      </c>
      <c r="F1014" s="6" t="s">
        <v>4611</v>
      </c>
      <c r="G1014" s="6" t="s">
        <v>4612</v>
      </c>
      <c r="H1014" s="239" t="s">
        <v>4613</v>
      </c>
      <c r="I1014" s="239"/>
      <c r="J1014" s="93" t="s">
        <v>4614</v>
      </c>
      <c r="K1014" s="6"/>
      <c r="L1014" s="6"/>
      <c r="M1014" s="7" t="s">
        <v>4624</v>
      </c>
      <c r="N1014" s="69"/>
      <c r="O1014" s="7"/>
      <c r="P1014" s="94" t="s">
        <v>1213</v>
      </c>
      <c r="Q1014" s="7"/>
      <c r="R1014" s="7"/>
      <c r="S1014" s="7"/>
      <c r="T1014" s="6"/>
      <c r="U1014" s="6"/>
      <c r="V1014" s="6"/>
      <c r="W1014" s="6"/>
      <c r="X1014" s="6"/>
      <c r="Y1014" s="6">
        <v>2</v>
      </c>
      <c r="Z1014" s="6"/>
    </row>
    <row r="1015" spans="1:26" ht="52.5" customHeight="1">
      <c r="A1015" s="6"/>
      <c r="B1015" s="6" t="s">
        <v>4543</v>
      </c>
      <c r="C1015" s="6" t="s">
        <v>4625</v>
      </c>
      <c r="D1015" s="11" t="s">
        <v>4626</v>
      </c>
      <c r="E1015" s="11" t="s">
        <v>4610</v>
      </c>
      <c r="F1015" s="6" t="s">
        <v>4611</v>
      </c>
      <c r="G1015" s="6" t="s">
        <v>4612</v>
      </c>
      <c r="H1015" s="239" t="s">
        <v>4613</v>
      </c>
      <c r="I1015" s="239"/>
      <c r="J1015" s="93" t="s">
        <v>4614</v>
      </c>
      <c r="K1015" s="6"/>
      <c r="L1015" s="6"/>
      <c r="M1015" s="7" t="s">
        <v>4627</v>
      </c>
      <c r="N1015" s="69"/>
      <c r="O1015" s="7"/>
      <c r="P1015" s="94" t="s">
        <v>1213</v>
      </c>
      <c r="Q1015" s="7"/>
      <c r="R1015" s="7"/>
      <c r="S1015" s="7"/>
      <c r="T1015" s="6"/>
      <c r="U1015" s="6"/>
      <c r="V1015" s="6"/>
      <c r="W1015" s="6"/>
      <c r="X1015" s="6"/>
      <c r="Y1015" s="6">
        <v>2</v>
      </c>
      <c r="Z1015" s="6"/>
    </row>
    <row r="1016" spans="1:26" ht="52.5" customHeight="1">
      <c r="A1016" s="6"/>
      <c r="B1016" s="6" t="s">
        <v>4543</v>
      </c>
      <c r="C1016" s="6" t="s">
        <v>4628</v>
      </c>
      <c r="D1016" s="11" t="s">
        <v>4629</v>
      </c>
      <c r="E1016" s="11" t="s">
        <v>4610</v>
      </c>
      <c r="F1016" s="6" t="s">
        <v>4611</v>
      </c>
      <c r="G1016" s="6" t="s">
        <v>4612</v>
      </c>
      <c r="H1016" s="239" t="s">
        <v>4613</v>
      </c>
      <c r="I1016" s="239"/>
      <c r="J1016" s="93" t="s">
        <v>4614</v>
      </c>
      <c r="K1016" s="6"/>
      <c r="L1016" s="6"/>
      <c r="M1016" s="7" t="s">
        <v>4630</v>
      </c>
      <c r="N1016" s="69"/>
      <c r="O1016" s="7"/>
      <c r="P1016" s="94" t="s">
        <v>1213</v>
      </c>
      <c r="Q1016" s="7"/>
      <c r="R1016" s="7"/>
      <c r="S1016" s="7"/>
      <c r="T1016" s="6"/>
      <c r="U1016" s="6"/>
      <c r="V1016" s="6"/>
      <c r="W1016" s="6"/>
      <c r="X1016" s="6"/>
      <c r="Y1016" s="6">
        <v>2</v>
      </c>
      <c r="Z1016" s="6"/>
    </row>
    <row r="1017" spans="1:26" ht="52.5" customHeight="1">
      <c r="A1017" s="6"/>
      <c r="B1017" s="6" t="s">
        <v>4543</v>
      </c>
      <c r="C1017" s="6" t="s">
        <v>4631</v>
      </c>
      <c r="D1017" s="11" t="s">
        <v>4632</v>
      </c>
      <c r="E1017" s="11" t="s">
        <v>4610</v>
      </c>
      <c r="F1017" s="6" t="s">
        <v>4611</v>
      </c>
      <c r="G1017" s="6" t="s">
        <v>4612</v>
      </c>
      <c r="H1017" s="239" t="s">
        <v>4613</v>
      </c>
      <c r="I1017" s="239"/>
      <c r="J1017" s="93" t="s">
        <v>4614</v>
      </c>
      <c r="K1017" s="6"/>
      <c r="L1017" s="6"/>
      <c r="M1017" s="7" t="s">
        <v>4633</v>
      </c>
      <c r="N1017" s="69"/>
      <c r="O1017" s="7"/>
      <c r="P1017" s="94" t="s">
        <v>1213</v>
      </c>
      <c r="Q1017" s="7"/>
      <c r="R1017" s="7"/>
      <c r="S1017" s="7"/>
      <c r="T1017" s="6"/>
      <c r="U1017" s="6"/>
      <c r="V1017" s="6"/>
      <c r="W1017" s="6"/>
      <c r="X1017" s="6"/>
      <c r="Y1017" s="6">
        <v>2</v>
      </c>
      <c r="Z1017" s="6"/>
    </row>
    <row r="1018" spans="1:26" ht="52.5" customHeight="1">
      <c r="A1018" s="6"/>
      <c r="B1018" s="6" t="s">
        <v>4543</v>
      </c>
      <c r="C1018" s="6" t="s">
        <v>4634</v>
      </c>
      <c r="D1018" s="11" t="s">
        <v>4635</v>
      </c>
      <c r="E1018" s="11" t="s">
        <v>4610</v>
      </c>
      <c r="F1018" s="6" t="s">
        <v>4611</v>
      </c>
      <c r="G1018" s="6" t="s">
        <v>4612</v>
      </c>
      <c r="H1018" s="239" t="s">
        <v>4613</v>
      </c>
      <c r="I1018" s="239"/>
      <c r="J1018" s="93" t="s">
        <v>4614</v>
      </c>
      <c r="K1018" s="6"/>
      <c r="L1018" s="6"/>
      <c r="M1018" s="7" t="s">
        <v>4636</v>
      </c>
      <c r="N1018" s="69"/>
      <c r="O1018" s="7"/>
      <c r="P1018" s="94" t="s">
        <v>1213</v>
      </c>
      <c r="Q1018" s="7"/>
      <c r="R1018" s="7"/>
      <c r="S1018" s="7"/>
      <c r="T1018" s="6"/>
      <c r="U1018" s="6"/>
      <c r="V1018" s="6"/>
      <c r="W1018" s="6"/>
      <c r="X1018" s="6"/>
      <c r="Y1018" s="6">
        <v>2</v>
      </c>
      <c r="Z1018" s="6"/>
    </row>
    <row r="1019" spans="1:26" ht="52.5" customHeight="1">
      <c r="A1019" s="6"/>
      <c r="B1019" s="6" t="s">
        <v>4543</v>
      </c>
      <c r="C1019" s="6" t="s">
        <v>4637</v>
      </c>
      <c r="D1019" s="11" t="s">
        <v>4638</v>
      </c>
      <c r="E1019" s="11" t="s">
        <v>4610</v>
      </c>
      <c r="F1019" s="6" t="s">
        <v>4611</v>
      </c>
      <c r="G1019" s="6" t="s">
        <v>4612</v>
      </c>
      <c r="H1019" s="239" t="s">
        <v>4613</v>
      </c>
      <c r="I1019" s="239"/>
      <c r="J1019" s="93" t="s">
        <v>4614</v>
      </c>
      <c r="K1019" s="6"/>
      <c r="L1019" s="6"/>
      <c r="M1019" s="7" t="s">
        <v>4639</v>
      </c>
      <c r="N1019" s="69"/>
      <c r="O1019" s="7"/>
      <c r="P1019" s="94" t="s">
        <v>1213</v>
      </c>
      <c r="Q1019" s="7"/>
      <c r="R1019" s="7"/>
      <c r="S1019" s="7"/>
      <c r="T1019" s="6"/>
      <c r="U1019" s="6"/>
      <c r="V1019" s="6"/>
      <c r="W1019" s="6"/>
      <c r="X1019" s="6"/>
      <c r="Y1019" s="6">
        <v>2</v>
      </c>
      <c r="Z1019" s="6"/>
    </row>
    <row r="1020" spans="1:26" ht="52.5" customHeight="1">
      <c r="A1020" s="6"/>
      <c r="B1020" s="6" t="s">
        <v>4543</v>
      </c>
      <c r="C1020" s="6" t="s">
        <v>4640</v>
      </c>
      <c r="D1020" s="11" t="s">
        <v>4641</v>
      </c>
      <c r="E1020" s="11" t="s">
        <v>4610</v>
      </c>
      <c r="F1020" s="6" t="s">
        <v>4611</v>
      </c>
      <c r="G1020" s="6" t="s">
        <v>4612</v>
      </c>
      <c r="H1020" s="239" t="s">
        <v>4613</v>
      </c>
      <c r="I1020" s="239"/>
      <c r="J1020" s="93" t="s">
        <v>4614</v>
      </c>
      <c r="K1020" s="6"/>
      <c r="L1020" s="6"/>
      <c r="M1020" s="7" t="s">
        <v>4642</v>
      </c>
      <c r="N1020" s="69"/>
      <c r="O1020" s="7"/>
      <c r="P1020" s="94" t="s">
        <v>1213</v>
      </c>
      <c r="Q1020" s="7"/>
      <c r="R1020" s="7"/>
      <c r="S1020" s="7"/>
      <c r="T1020" s="6"/>
      <c r="U1020" s="6"/>
      <c r="V1020" s="6"/>
      <c r="W1020" s="6"/>
      <c r="X1020" s="6"/>
      <c r="Y1020" s="6">
        <v>2</v>
      </c>
      <c r="Z1020" s="6"/>
    </row>
    <row r="1021" spans="1:26" ht="78.75" customHeight="1">
      <c r="A1021" s="6" t="s">
        <v>73</v>
      </c>
      <c r="B1021" s="6" t="s">
        <v>2186</v>
      </c>
      <c r="C1021" s="6" t="s">
        <v>4643</v>
      </c>
      <c r="D1021" s="11" t="s">
        <v>4644</v>
      </c>
      <c r="E1021" s="6" t="s">
        <v>4645</v>
      </c>
      <c r="F1021" s="11"/>
      <c r="G1021" s="11" t="s">
        <v>4646</v>
      </c>
      <c r="H1021" s="11" t="s">
        <v>4537</v>
      </c>
      <c r="I1021" s="11" t="s">
        <v>4647</v>
      </c>
      <c r="J1021" s="11" t="s">
        <v>4648</v>
      </c>
      <c r="K1021" s="11" t="s">
        <v>4540</v>
      </c>
      <c r="L1021" s="11" t="s">
        <v>4649</v>
      </c>
      <c r="M1021" s="7"/>
      <c r="N1021" s="7"/>
      <c r="O1021" s="7"/>
      <c r="P1021" s="94" t="s">
        <v>1213</v>
      </c>
      <c r="Q1021" s="7" t="s">
        <v>3526</v>
      </c>
      <c r="R1021" s="7" t="s">
        <v>3527</v>
      </c>
      <c r="S1021" s="7"/>
      <c r="T1021" s="6" t="s">
        <v>4542</v>
      </c>
      <c r="U1021" s="6"/>
      <c r="V1021" s="6"/>
      <c r="W1021" s="6"/>
      <c r="X1021" s="6"/>
      <c r="Y1021" s="6">
        <v>3</v>
      </c>
      <c r="Z1021" s="6"/>
    </row>
    <row r="1022" spans="1:26" ht="54" customHeight="1">
      <c r="A1022" s="6"/>
      <c r="B1022" s="6" t="s">
        <v>1539</v>
      </c>
      <c r="C1022" s="6" t="s">
        <v>4650</v>
      </c>
      <c r="D1022" s="11" t="s">
        <v>4651</v>
      </c>
      <c r="E1022" s="6"/>
      <c r="F1022" s="11"/>
      <c r="G1022" s="11"/>
      <c r="H1022" s="11"/>
      <c r="I1022" s="11"/>
      <c r="J1022" s="11"/>
      <c r="K1022" s="6"/>
      <c r="L1022" s="6"/>
      <c r="M1022" s="7" t="s">
        <v>4652</v>
      </c>
      <c r="N1022" s="7"/>
      <c r="O1022" s="7"/>
      <c r="P1022" s="107"/>
      <c r="Q1022" s="7"/>
      <c r="R1022" s="7"/>
      <c r="S1022" s="7" t="s">
        <v>4653</v>
      </c>
      <c r="T1022" s="7"/>
      <c r="U1022" s="6"/>
      <c r="V1022" s="6"/>
      <c r="W1022" s="6"/>
      <c r="X1022" s="6"/>
      <c r="Y1022" s="6"/>
      <c r="Z1022" s="6"/>
    </row>
    <row r="1023" spans="1:26" ht="15.75" customHeight="1">
      <c r="A1023" s="6"/>
      <c r="B1023" s="6" t="s">
        <v>46</v>
      </c>
      <c r="C1023" s="6" t="s">
        <v>4654</v>
      </c>
      <c r="D1023" s="11"/>
      <c r="E1023" s="6"/>
      <c r="F1023" s="6"/>
      <c r="G1023" s="6"/>
      <c r="H1023" s="6"/>
      <c r="I1023" s="6"/>
      <c r="J1023" s="6"/>
      <c r="K1023" s="6"/>
      <c r="L1023" s="6"/>
      <c r="M1023" s="7"/>
      <c r="N1023" s="7"/>
      <c r="O1023" s="7"/>
      <c r="P1023" s="15"/>
      <c r="Q1023" s="7"/>
      <c r="R1023" s="7"/>
      <c r="S1023" s="7"/>
      <c r="T1023" s="7"/>
      <c r="U1023" s="6" t="s">
        <v>4655</v>
      </c>
      <c r="V1023" s="6"/>
      <c r="W1023" s="6"/>
      <c r="X1023" s="6"/>
      <c r="Y1023" s="6"/>
      <c r="Z1023" s="6"/>
    </row>
    <row r="1024" spans="1:26" ht="101.25" customHeight="1">
      <c r="A1024" s="6"/>
      <c r="B1024" s="7" t="s">
        <v>2876</v>
      </c>
      <c r="C1024" s="6" t="s">
        <v>4656</v>
      </c>
      <c r="D1024" s="11" t="s">
        <v>4657</v>
      </c>
      <c r="E1024" s="6" t="s">
        <v>4658</v>
      </c>
      <c r="F1024" s="6" t="s">
        <v>4659</v>
      </c>
      <c r="G1024" s="6" t="s">
        <v>4660</v>
      </c>
      <c r="H1024" s="6" t="s">
        <v>4661</v>
      </c>
      <c r="I1024" s="6" t="s">
        <v>4662</v>
      </c>
      <c r="J1024" s="6" t="s">
        <v>4663</v>
      </c>
      <c r="K1024" s="6" t="s">
        <v>4664</v>
      </c>
      <c r="L1024" s="6" t="s">
        <v>4665</v>
      </c>
      <c r="M1024" s="7" t="s">
        <v>4666</v>
      </c>
      <c r="N1024" s="85" t="s">
        <v>4093</v>
      </c>
      <c r="O1024" s="7"/>
      <c r="P1024" s="94" t="s">
        <v>1213</v>
      </c>
      <c r="Q1024" s="7"/>
      <c r="R1024" s="7"/>
      <c r="S1024" s="7"/>
      <c r="T1024" s="7"/>
      <c r="U1024" s="6"/>
      <c r="V1024" s="6"/>
      <c r="W1024" s="6"/>
      <c r="X1024" s="6"/>
      <c r="Y1024" s="6">
        <v>3</v>
      </c>
      <c r="Z1024" s="6"/>
    </row>
    <row r="1025" spans="1:26" ht="15.75" customHeight="1">
      <c r="A1025" s="6"/>
      <c r="B1025" s="6" t="s">
        <v>91</v>
      </c>
      <c r="C1025" s="6" t="s">
        <v>4667</v>
      </c>
      <c r="D1025" s="11" t="s">
        <v>4095</v>
      </c>
      <c r="E1025" s="6" t="s">
        <v>4668</v>
      </c>
      <c r="F1025" s="6" t="s">
        <v>4669</v>
      </c>
      <c r="G1025" s="6" t="s">
        <v>4098</v>
      </c>
      <c r="H1025" s="6" t="s">
        <v>4099</v>
      </c>
      <c r="I1025" s="6" t="s">
        <v>4670</v>
      </c>
      <c r="J1025" s="6" t="s">
        <v>4101</v>
      </c>
      <c r="K1025" s="6" t="s">
        <v>4671</v>
      </c>
      <c r="L1025" s="6"/>
      <c r="M1025" s="7" t="s">
        <v>4672</v>
      </c>
      <c r="N1025" s="7"/>
      <c r="O1025" s="7"/>
      <c r="P1025" s="92" t="s">
        <v>1213</v>
      </c>
      <c r="Q1025" s="7"/>
      <c r="R1025" s="7"/>
      <c r="S1025" s="7"/>
      <c r="T1025" s="7"/>
      <c r="U1025" s="6"/>
      <c r="V1025" s="6"/>
      <c r="W1025" s="6"/>
      <c r="X1025" s="6"/>
      <c r="Y1025" s="6">
        <v>3</v>
      </c>
      <c r="Z1025" s="6"/>
    </row>
    <row r="1026" spans="1:26" ht="15.75" customHeight="1">
      <c r="A1026" s="6"/>
      <c r="B1026" s="6" t="s">
        <v>91</v>
      </c>
      <c r="C1026" s="6" t="s">
        <v>4673</v>
      </c>
      <c r="D1026" s="11" t="s">
        <v>4674</v>
      </c>
      <c r="E1026" s="11" t="s">
        <v>4675</v>
      </c>
      <c r="F1026" s="6" t="s">
        <v>4676</v>
      </c>
      <c r="G1026" s="6" t="s">
        <v>4677</v>
      </c>
      <c r="H1026" s="6" t="s">
        <v>4678</v>
      </c>
      <c r="I1026" s="6" t="s">
        <v>4679</v>
      </c>
      <c r="J1026" s="6" t="s">
        <v>4680</v>
      </c>
      <c r="K1026" s="6" t="s">
        <v>4681</v>
      </c>
      <c r="L1026" s="6"/>
      <c r="M1026" s="7" t="s">
        <v>4682</v>
      </c>
      <c r="N1026" s="7"/>
      <c r="O1026" s="7"/>
      <c r="P1026" s="92" t="s">
        <v>1213</v>
      </c>
      <c r="Q1026" s="7"/>
      <c r="R1026" s="7"/>
      <c r="S1026" s="7"/>
      <c r="T1026" s="7"/>
      <c r="U1026" s="6"/>
      <c r="V1026" s="6"/>
      <c r="W1026" s="6"/>
      <c r="X1026" s="6"/>
      <c r="Y1026" s="6">
        <v>3</v>
      </c>
      <c r="Z1026" s="6"/>
    </row>
    <row r="1027" spans="1:26" ht="57.75" customHeight="1">
      <c r="A1027" s="6"/>
      <c r="B1027" s="6" t="s">
        <v>82</v>
      </c>
      <c r="C1027" s="6" t="s">
        <v>4683</v>
      </c>
      <c r="D1027" s="6" t="s">
        <v>4684</v>
      </c>
      <c r="E1027" s="6" t="s">
        <v>4685</v>
      </c>
      <c r="F1027" s="6" t="s">
        <v>4686</v>
      </c>
      <c r="G1027" s="6" t="s">
        <v>4687</v>
      </c>
      <c r="H1027" s="6" t="s">
        <v>4688</v>
      </c>
      <c r="I1027" s="6" t="s">
        <v>4689</v>
      </c>
      <c r="J1027" s="6" t="s">
        <v>4690</v>
      </c>
      <c r="K1027" s="6" t="s">
        <v>4691</v>
      </c>
      <c r="L1027" s="6"/>
      <c r="M1027" s="7" t="s">
        <v>4666</v>
      </c>
      <c r="N1027" s="7"/>
      <c r="O1027" s="6"/>
      <c r="P1027" s="94" t="s">
        <v>1213</v>
      </c>
      <c r="Q1027" s="6"/>
      <c r="R1027" s="6"/>
      <c r="S1027" s="6"/>
      <c r="T1027" s="6"/>
      <c r="U1027" s="6"/>
      <c r="V1027" s="6"/>
      <c r="W1027" s="6"/>
      <c r="X1027" s="6"/>
      <c r="Y1027" s="6">
        <v>2</v>
      </c>
      <c r="Z1027" s="6"/>
    </row>
    <row r="1028" spans="1:26" ht="64.5" customHeight="1">
      <c r="A1028" s="6" t="s">
        <v>73</v>
      </c>
      <c r="B1028" s="7" t="s">
        <v>4692</v>
      </c>
      <c r="C1028" s="6" t="s">
        <v>4693</v>
      </c>
      <c r="D1028" s="6" t="s">
        <v>4694</v>
      </c>
      <c r="E1028" s="6" t="s">
        <v>4695</v>
      </c>
      <c r="F1028" s="6"/>
      <c r="G1028" s="6" t="s">
        <v>4696</v>
      </c>
      <c r="H1028" s="6"/>
      <c r="I1028" s="6" t="s">
        <v>4697</v>
      </c>
      <c r="J1028" s="6" t="s">
        <v>4698</v>
      </c>
      <c r="K1028" s="6"/>
      <c r="L1028" s="6" t="s">
        <v>4699</v>
      </c>
      <c r="M1028" s="7" t="s">
        <v>4700</v>
      </c>
      <c r="N1028" s="150"/>
      <c r="O1028" s="6"/>
      <c r="P1028" s="94" t="s">
        <v>1213</v>
      </c>
      <c r="Q1028" s="6"/>
      <c r="R1028" s="6"/>
      <c r="S1028" s="6"/>
      <c r="T1028" s="6"/>
      <c r="U1028" s="6"/>
      <c r="V1028" s="6"/>
      <c r="W1028" s="6"/>
      <c r="X1028" s="6"/>
      <c r="Y1028" s="6">
        <v>8</v>
      </c>
      <c r="Z1028" s="6"/>
    </row>
    <row r="1029" spans="1:26" ht="64.5" customHeight="1">
      <c r="A1029" s="6" t="s">
        <v>73</v>
      </c>
      <c r="B1029" s="6" t="s">
        <v>4701</v>
      </c>
      <c r="C1029" s="6" t="s">
        <v>4702</v>
      </c>
      <c r="D1029" s="6" t="s">
        <v>4703</v>
      </c>
      <c r="E1029" s="6" t="s">
        <v>4704</v>
      </c>
      <c r="F1029" s="6"/>
      <c r="G1029" s="6"/>
      <c r="H1029" s="6"/>
      <c r="I1029" s="6"/>
      <c r="J1029" s="6"/>
      <c r="K1029" s="6"/>
      <c r="L1029" s="6" t="s">
        <v>4705</v>
      </c>
      <c r="M1029" s="7" t="s">
        <v>4666</v>
      </c>
      <c r="N1029" s="150"/>
      <c r="O1029" s="6"/>
      <c r="P1029" s="94" t="s">
        <v>1213</v>
      </c>
      <c r="Q1029" s="6"/>
      <c r="R1029" s="6"/>
      <c r="S1029" s="6"/>
      <c r="T1029" s="6"/>
      <c r="U1029" s="6"/>
      <c r="V1029" s="6"/>
      <c r="W1029" s="6"/>
      <c r="X1029" s="6"/>
      <c r="Y1029" s="6">
        <v>5</v>
      </c>
      <c r="Z1029" s="6"/>
    </row>
    <row r="1030" spans="1:26" ht="64.5" customHeight="1">
      <c r="A1030" s="6" t="s">
        <v>73</v>
      </c>
      <c r="B1030" s="6" t="s">
        <v>4706</v>
      </c>
      <c r="C1030" s="6" t="s">
        <v>4707</v>
      </c>
      <c r="D1030" s="6" t="s">
        <v>4708</v>
      </c>
      <c r="E1030" s="6" t="s">
        <v>4709</v>
      </c>
      <c r="F1030" s="6" t="s">
        <v>4710</v>
      </c>
      <c r="G1030" s="6" t="s">
        <v>4711</v>
      </c>
      <c r="H1030" s="6" t="s">
        <v>4712</v>
      </c>
      <c r="I1030" s="6" t="s">
        <v>4713</v>
      </c>
      <c r="J1030" s="6" t="s">
        <v>4714</v>
      </c>
      <c r="K1030" s="6" t="s">
        <v>4715</v>
      </c>
      <c r="L1030" s="6"/>
      <c r="M1030" s="7" t="s">
        <v>4666</v>
      </c>
      <c r="N1030" s="69"/>
      <c r="O1030" s="6"/>
      <c r="P1030" s="94" t="s">
        <v>1213</v>
      </c>
      <c r="Q1030" s="6"/>
      <c r="R1030" s="6"/>
      <c r="S1030" s="6"/>
      <c r="T1030" s="6"/>
      <c r="U1030" s="6"/>
      <c r="V1030" s="6"/>
      <c r="W1030" s="6"/>
      <c r="X1030" s="6"/>
      <c r="Y1030" s="6">
        <v>3</v>
      </c>
      <c r="Z1030" s="6"/>
    </row>
    <row r="1031" spans="1:26" ht="15.75" customHeight="1">
      <c r="A1031" s="6"/>
      <c r="B1031" s="6" t="s">
        <v>2420</v>
      </c>
      <c r="C1031" s="6" t="s">
        <v>4716</v>
      </c>
      <c r="D1031" s="11" t="s">
        <v>4717</v>
      </c>
      <c r="E1031" s="6" t="s">
        <v>4718</v>
      </c>
      <c r="F1031" s="6" t="s">
        <v>4719</v>
      </c>
      <c r="G1031" s="6" t="s">
        <v>4720</v>
      </c>
      <c r="H1031" s="6" t="s">
        <v>4721</v>
      </c>
      <c r="I1031" s="6" t="s">
        <v>4722</v>
      </c>
      <c r="J1031" s="6" t="s">
        <v>4723</v>
      </c>
      <c r="K1031" s="6" t="s">
        <v>4724</v>
      </c>
      <c r="L1031" s="6" t="s">
        <v>4725</v>
      </c>
      <c r="M1031" s="7"/>
      <c r="N1031" s="7"/>
      <c r="O1031" s="7"/>
      <c r="P1031" s="142" t="s">
        <v>1213</v>
      </c>
      <c r="Q1031" s="7" t="s">
        <v>4726</v>
      </c>
      <c r="R1031" s="7" t="s">
        <v>3671</v>
      </c>
      <c r="S1031" s="7"/>
      <c r="T1031" s="7"/>
      <c r="U1031" s="6"/>
      <c r="V1031" s="6"/>
      <c r="W1031" s="6"/>
      <c r="X1031" s="6"/>
      <c r="Y1031" s="6">
        <v>5</v>
      </c>
      <c r="Z1031" s="6"/>
    </row>
    <row r="1032" spans="1:26" ht="15.75" customHeight="1">
      <c r="A1032" s="6"/>
      <c r="B1032" s="6" t="s">
        <v>4727</v>
      </c>
      <c r="C1032" s="6" t="s">
        <v>4728</v>
      </c>
      <c r="D1032" s="6" t="s">
        <v>4729</v>
      </c>
      <c r="E1032" s="6" t="s">
        <v>4730</v>
      </c>
      <c r="F1032" s="6" t="s">
        <v>4731</v>
      </c>
      <c r="G1032" s="6" t="s">
        <v>4732</v>
      </c>
      <c r="H1032" s="93" t="s">
        <v>4733</v>
      </c>
      <c r="I1032" s="6" t="s">
        <v>4734</v>
      </c>
      <c r="J1032" s="240" t="s">
        <v>4735</v>
      </c>
      <c r="K1032" s="6"/>
      <c r="L1032" s="6"/>
      <c r="M1032" s="7" t="s">
        <v>4736</v>
      </c>
      <c r="N1032" s="7"/>
      <c r="O1032" s="7"/>
      <c r="P1032" s="94" t="s">
        <v>1213</v>
      </c>
      <c r="Q1032" s="7"/>
      <c r="R1032" s="7"/>
      <c r="S1032" s="7"/>
      <c r="T1032" s="7"/>
      <c r="U1032" s="6"/>
      <c r="V1032" s="6"/>
      <c r="W1032" s="6"/>
      <c r="X1032" s="6"/>
      <c r="Y1032" s="6">
        <v>4</v>
      </c>
      <c r="Z1032" s="6"/>
    </row>
    <row r="1033" spans="1:26" ht="15.75" customHeight="1">
      <c r="A1033" s="6"/>
      <c r="B1033" s="6" t="s">
        <v>91</v>
      </c>
      <c r="C1033" s="6" t="s">
        <v>4737</v>
      </c>
      <c r="D1033" s="11" t="s">
        <v>4738</v>
      </c>
      <c r="E1033" s="6" t="s">
        <v>4739</v>
      </c>
      <c r="F1033" s="6" t="s">
        <v>4740</v>
      </c>
      <c r="G1033" s="6" t="s">
        <v>4741</v>
      </c>
      <c r="H1033" s="241" t="s">
        <v>4742</v>
      </c>
      <c r="I1033" s="242" t="s">
        <v>4743</v>
      </c>
      <c r="J1033" s="241" t="s">
        <v>4744</v>
      </c>
      <c r="K1033" s="6"/>
      <c r="L1033" s="6"/>
      <c r="M1033" s="7" t="s">
        <v>4745</v>
      </c>
      <c r="N1033" s="6"/>
      <c r="O1033" s="6"/>
      <c r="P1033" s="94" t="s">
        <v>1213</v>
      </c>
      <c r="Q1033" s="6"/>
      <c r="R1033" s="6"/>
      <c r="S1033" s="6"/>
      <c r="T1033" s="6"/>
      <c r="U1033" s="6"/>
      <c r="V1033" s="6"/>
      <c r="W1033" s="6"/>
      <c r="X1033" s="6"/>
      <c r="Y1033" s="6">
        <v>3</v>
      </c>
      <c r="Z1033" s="6"/>
    </row>
    <row r="1034" spans="1:26" ht="15.75" customHeight="1">
      <c r="A1034" s="6"/>
      <c r="B1034" s="6" t="s">
        <v>82</v>
      </c>
      <c r="C1034" s="6" t="s">
        <v>4746</v>
      </c>
      <c r="D1034" s="6" t="s">
        <v>4747</v>
      </c>
      <c r="E1034" s="6" t="s">
        <v>4748</v>
      </c>
      <c r="F1034" s="6" t="s">
        <v>4749</v>
      </c>
      <c r="G1034" s="6" t="s">
        <v>4750</v>
      </c>
      <c r="H1034" s="93" t="s">
        <v>4751</v>
      </c>
      <c r="I1034" s="6" t="s">
        <v>4752</v>
      </c>
      <c r="J1034" s="240" t="s">
        <v>4753</v>
      </c>
      <c r="K1034" s="6"/>
      <c r="L1034" s="6"/>
      <c r="M1034" s="7" t="s">
        <v>4736</v>
      </c>
      <c r="N1034" s="7"/>
      <c r="O1034" s="6"/>
      <c r="P1034" s="94" t="s">
        <v>1213</v>
      </c>
      <c r="Q1034" s="6"/>
      <c r="R1034" s="6"/>
      <c r="S1034" s="6"/>
      <c r="T1034" s="6"/>
      <c r="U1034" s="6"/>
      <c r="V1034" s="6"/>
      <c r="W1034" s="6"/>
      <c r="X1034" s="6"/>
      <c r="Y1034" s="6">
        <v>5</v>
      </c>
      <c r="Z1034" s="6"/>
    </row>
    <row r="1035" spans="1:26" ht="15.75" customHeight="1">
      <c r="A1035" s="6" t="s">
        <v>3725</v>
      </c>
      <c r="B1035" s="6" t="s">
        <v>82</v>
      </c>
      <c r="C1035" s="6" t="s">
        <v>4754</v>
      </c>
      <c r="D1035" s="6" t="s">
        <v>4755</v>
      </c>
      <c r="E1035" s="6" t="s">
        <v>4756</v>
      </c>
      <c r="F1035" s="6" t="s">
        <v>4757</v>
      </c>
      <c r="G1035" s="6" t="s">
        <v>4758</v>
      </c>
      <c r="H1035" s="6" t="s">
        <v>4759</v>
      </c>
      <c r="I1035" s="6" t="s">
        <v>4760</v>
      </c>
      <c r="J1035" s="6" t="s">
        <v>4761</v>
      </c>
      <c r="K1035" s="6" t="s">
        <v>4762</v>
      </c>
      <c r="L1035" s="6"/>
      <c r="M1035" s="7" t="s">
        <v>4763</v>
      </c>
      <c r="N1035" s="7"/>
      <c r="O1035" s="7"/>
      <c r="P1035" s="94" t="s">
        <v>1213</v>
      </c>
      <c r="Q1035" s="7"/>
      <c r="R1035" s="7"/>
      <c r="S1035" s="7"/>
      <c r="T1035" s="7"/>
      <c r="U1035" s="6"/>
      <c r="V1035" s="6"/>
      <c r="W1035" s="6"/>
      <c r="X1035" s="6"/>
      <c r="Y1035" s="6">
        <v>3</v>
      </c>
      <c r="Z1035" s="6"/>
    </row>
    <row r="1036" spans="1:26" ht="15.75" customHeight="1">
      <c r="A1036" s="6" t="s">
        <v>4764</v>
      </c>
      <c r="B1036" s="6" t="s">
        <v>82</v>
      </c>
      <c r="C1036" s="6" t="s">
        <v>4765</v>
      </c>
      <c r="D1036" s="6" t="s">
        <v>4766</v>
      </c>
      <c r="E1036" s="6" t="s">
        <v>4767</v>
      </c>
      <c r="F1036" s="6"/>
      <c r="G1036" s="6" t="s">
        <v>4768</v>
      </c>
      <c r="H1036" s="6"/>
      <c r="I1036" s="6" t="s">
        <v>4769</v>
      </c>
      <c r="J1036" s="6" t="s">
        <v>4770</v>
      </c>
      <c r="K1036" s="6"/>
      <c r="L1036" s="6"/>
      <c r="M1036" s="7" t="s">
        <v>4771</v>
      </c>
      <c r="N1036" s="7"/>
      <c r="O1036" s="7"/>
      <c r="P1036" s="94" t="s">
        <v>1213</v>
      </c>
      <c r="Q1036" s="7"/>
      <c r="R1036" s="7"/>
      <c r="S1036" s="7"/>
      <c r="T1036" s="7"/>
      <c r="U1036" s="6"/>
      <c r="V1036" s="6"/>
      <c r="W1036" s="6"/>
      <c r="X1036" s="6"/>
      <c r="Y1036" s="6">
        <v>3</v>
      </c>
      <c r="Z1036" s="6"/>
    </row>
    <row r="1037" spans="1:26" ht="15.75" customHeight="1">
      <c r="A1037" s="6" t="s">
        <v>270</v>
      </c>
      <c r="B1037" s="6" t="s">
        <v>2420</v>
      </c>
      <c r="C1037" s="6" t="s">
        <v>4772</v>
      </c>
      <c r="D1037" s="6" t="s">
        <v>4773</v>
      </c>
      <c r="E1037" s="6"/>
      <c r="F1037" s="6"/>
      <c r="G1037" s="6"/>
      <c r="H1037" s="6"/>
      <c r="I1037" s="6"/>
      <c r="J1037" s="6"/>
      <c r="K1037" s="6"/>
      <c r="L1037" s="6" t="s">
        <v>4725</v>
      </c>
      <c r="M1037" s="7" t="s">
        <v>4774</v>
      </c>
      <c r="N1037" s="85"/>
      <c r="O1037" s="7"/>
      <c r="P1037" s="94" t="s">
        <v>1213</v>
      </c>
      <c r="Q1037" s="7" t="s">
        <v>4775</v>
      </c>
      <c r="R1037" s="7" t="s">
        <v>3671</v>
      </c>
      <c r="S1037" s="7"/>
      <c r="T1037" s="7"/>
      <c r="U1037" s="6"/>
      <c r="V1037" s="6"/>
      <c r="W1037" s="6"/>
      <c r="X1037" s="6"/>
      <c r="Y1037" s="6">
        <v>3</v>
      </c>
      <c r="Z1037" s="6"/>
    </row>
    <row r="1038" spans="1:26" ht="15.75" customHeight="1">
      <c r="A1038" s="6" t="s">
        <v>3725</v>
      </c>
      <c r="B1038" s="6" t="s">
        <v>1474</v>
      </c>
      <c r="C1038" s="6" t="s">
        <v>4776</v>
      </c>
      <c r="D1038" s="6" t="s">
        <v>4777</v>
      </c>
      <c r="E1038" s="6" t="s">
        <v>4778</v>
      </c>
      <c r="F1038" s="6"/>
      <c r="G1038" s="6" t="s">
        <v>4779</v>
      </c>
      <c r="H1038" s="6"/>
      <c r="I1038" s="6" t="s">
        <v>4780</v>
      </c>
      <c r="J1038" s="6" t="s">
        <v>4781</v>
      </c>
      <c r="K1038" s="6"/>
      <c r="L1038" s="6" t="s">
        <v>4782</v>
      </c>
      <c r="M1038" s="7" t="s">
        <v>4783</v>
      </c>
      <c r="N1038" s="85" t="s">
        <v>4093</v>
      </c>
      <c r="O1038" s="7"/>
      <c r="P1038" s="94" t="s">
        <v>1213</v>
      </c>
      <c r="Q1038" s="7"/>
      <c r="R1038" s="7"/>
      <c r="S1038" s="7"/>
      <c r="T1038" s="7"/>
      <c r="U1038" s="6"/>
      <c r="V1038" s="6"/>
      <c r="W1038" s="6"/>
      <c r="X1038" s="6"/>
      <c r="Y1038" s="6">
        <v>3</v>
      </c>
      <c r="Z1038" s="6"/>
    </row>
    <row r="1039" spans="1:26" ht="15.75" customHeight="1">
      <c r="A1039" s="6" t="s">
        <v>3725</v>
      </c>
      <c r="B1039" s="6" t="s">
        <v>91</v>
      </c>
      <c r="C1039" s="6" t="s">
        <v>4784</v>
      </c>
      <c r="D1039" s="6" t="s">
        <v>4785</v>
      </c>
      <c r="E1039" s="6"/>
      <c r="F1039" s="6"/>
      <c r="G1039" s="6"/>
      <c r="H1039" s="6"/>
      <c r="I1039" s="6"/>
      <c r="J1039" s="6"/>
      <c r="K1039" s="6"/>
      <c r="L1039" s="6"/>
      <c r="M1039" s="7" t="s">
        <v>4786</v>
      </c>
      <c r="N1039" s="85"/>
      <c r="O1039" s="7"/>
      <c r="P1039" s="94" t="s">
        <v>1213</v>
      </c>
      <c r="Q1039" s="7"/>
      <c r="R1039" s="7"/>
      <c r="S1039" s="7"/>
      <c r="T1039" s="7"/>
      <c r="U1039" s="6"/>
      <c r="V1039" s="6"/>
      <c r="W1039" s="6"/>
      <c r="X1039" s="6"/>
      <c r="Y1039" s="6">
        <v>2</v>
      </c>
      <c r="Z1039" s="6"/>
    </row>
    <row r="1040" spans="1:26" ht="15.75" customHeight="1">
      <c r="A1040" s="6" t="s">
        <v>3725</v>
      </c>
      <c r="B1040" s="6" t="s">
        <v>91</v>
      </c>
      <c r="C1040" s="6" t="s">
        <v>4787</v>
      </c>
      <c r="D1040" s="6" t="s">
        <v>4788</v>
      </c>
      <c r="E1040" s="6"/>
      <c r="F1040" s="6"/>
      <c r="G1040" s="6"/>
      <c r="H1040" s="6"/>
      <c r="I1040" s="6"/>
      <c r="J1040" s="6"/>
      <c r="K1040" s="6"/>
      <c r="L1040" s="6"/>
      <c r="M1040" s="7" t="s">
        <v>4789</v>
      </c>
      <c r="N1040" s="85"/>
      <c r="O1040" s="7"/>
      <c r="P1040" s="94" t="s">
        <v>1213</v>
      </c>
      <c r="Q1040" s="7"/>
      <c r="R1040" s="7"/>
      <c r="S1040" s="7"/>
      <c r="T1040" s="7"/>
      <c r="U1040" s="6"/>
      <c r="V1040" s="6"/>
      <c r="W1040" s="6"/>
      <c r="X1040" s="6"/>
      <c r="Y1040" s="6">
        <v>2</v>
      </c>
      <c r="Z1040" s="6"/>
    </row>
    <row r="1041" spans="1:26" ht="15.75" customHeight="1">
      <c r="A1041" s="6" t="s">
        <v>3725</v>
      </c>
      <c r="B1041" s="6" t="s">
        <v>1474</v>
      </c>
      <c r="C1041" s="6" t="s">
        <v>4790</v>
      </c>
      <c r="D1041" s="6" t="s">
        <v>4791</v>
      </c>
      <c r="E1041" s="6" t="s">
        <v>4792</v>
      </c>
      <c r="F1041" s="6"/>
      <c r="G1041" s="6" t="s">
        <v>4793</v>
      </c>
      <c r="H1041" s="6"/>
      <c r="I1041" s="6" t="s">
        <v>4794</v>
      </c>
      <c r="J1041" s="6" t="s">
        <v>4795</v>
      </c>
      <c r="K1041" s="6"/>
      <c r="L1041" s="6"/>
      <c r="M1041" s="7" t="s">
        <v>4783</v>
      </c>
      <c r="N1041" s="85" t="s">
        <v>4796</v>
      </c>
      <c r="O1041" s="7"/>
      <c r="P1041" s="94" t="s">
        <v>1213</v>
      </c>
      <c r="Q1041" s="7"/>
      <c r="R1041" s="7"/>
      <c r="S1041" s="7"/>
      <c r="T1041" s="7"/>
      <c r="U1041" s="6"/>
      <c r="V1041" s="6"/>
      <c r="W1041" s="6"/>
      <c r="X1041" s="6"/>
      <c r="Y1041" s="6">
        <v>3</v>
      </c>
      <c r="Z1041" s="6"/>
    </row>
    <row r="1042" spans="1:26" ht="15.75" customHeight="1">
      <c r="A1042" s="6" t="s">
        <v>3725</v>
      </c>
      <c r="B1042" s="6" t="s">
        <v>1474</v>
      </c>
      <c r="C1042" s="6" t="s">
        <v>4797</v>
      </c>
      <c r="D1042" s="6" t="s">
        <v>4798</v>
      </c>
      <c r="E1042" s="6" t="s">
        <v>4799</v>
      </c>
      <c r="F1042" s="6"/>
      <c r="G1042" s="6" t="s">
        <v>4800</v>
      </c>
      <c r="H1042" s="6"/>
      <c r="I1042" s="6" t="s">
        <v>4801</v>
      </c>
      <c r="J1042" s="6" t="s">
        <v>4802</v>
      </c>
      <c r="K1042" s="6"/>
      <c r="L1042" s="6"/>
      <c r="M1042" s="6" t="s">
        <v>4803</v>
      </c>
      <c r="N1042" s="85" t="s">
        <v>4804</v>
      </c>
      <c r="O1042" s="7"/>
      <c r="P1042" s="94" t="s">
        <v>1213</v>
      </c>
      <c r="Q1042" s="7"/>
      <c r="R1042" s="7"/>
      <c r="S1042" s="7"/>
      <c r="T1042" s="7"/>
      <c r="U1042" s="6"/>
      <c r="V1042" s="6"/>
      <c r="W1042" s="6"/>
      <c r="X1042" s="6"/>
      <c r="Y1042" s="6">
        <v>3</v>
      </c>
      <c r="Z1042" s="6"/>
    </row>
    <row r="1043" spans="1:26" ht="15.75" customHeight="1">
      <c r="A1043" s="6" t="s">
        <v>3725</v>
      </c>
      <c r="B1043" s="6" t="s">
        <v>91</v>
      </c>
      <c r="C1043" s="6" t="s">
        <v>4805</v>
      </c>
      <c r="D1043" s="6" t="s">
        <v>4806</v>
      </c>
      <c r="E1043" s="6"/>
      <c r="F1043" s="6"/>
      <c r="G1043" s="6"/>
      <c r="H1043" s="6"/>
      <c r="I1043" s="6"/>
      <c r="J1043" s="6"/>
      <c r="K1043" s="6"/>
      <c r="L1043" s="6"/>
      <c r="M1043" s="6" t="s">
        <v>4807</v>
      </c>
      <c r="N1043" s="6"/>
      <c r="O1043" s="7"/>
      <c r="P1043" s="94" t="s">
        <v>1213</v>
      </c>
      <c r="Q1043" s="7"/>
      <c r="R1043" s="7"/>
      <c r="S1043" s="7"/>
      <c r="T1043" s="7"/>
      <c r="U1043" s="6"/>
      <c r="V1043" s="6"/>
      <c r="W1043" s="6"/>
      <c r="X1043" s="6"/>
      <c r="Y1043" s="6">
        <v>3</v>
      </c>
      <c r="Z1043" s="6"/>
    </row>
    <row r="1044" spans="1:26" ht="57.75" customHeight="1">
      <c r="A1044" s="6"/>
      <c r="B1044" s="6" t="s">
        <v>1249</v>
      </c>
      <c r="C1044" s="6" t="s">
        <v>4808</v>
      </c>
      <c r="D1044" s="11" t="s">
        <v>4809</v>
      </c>
      <c r="E1044" s="6" t="s">
        <v>4810</v>
      </c>
      <c r="F1044" s="6" t="s">
        <v>4811</v>
      </c>
      <c r="G1044" s="6" t="s">
        <v>4812</v>
      </c>
      <c r="H1044" s="6" t="s">
        <v>4813</v>
      </c>
      <c r="I1044" s="6" t="s">
        <v>4814</v>
      </c>
      <c r="J1044" s="6" t="s">
        <v>4815</v>
      </c>
      <c r="K1044" s="6" t="s">
        <v>4816</v>
      </c>
      <c r="L1044" s="6" t="s">
        <v>4817</v>
      </c>
      <c r="M1044" s="7"/>
      <c r="N1044" s="7"/>
      <c r="O1044" s="7"/>
      <c r="P1044" s="64" t="s">
        <v>1213</v>
      </c>
      <c r="Q1044" s="7" t="s">
        <v>4818</v>
      </c>
      <c r="R1044" s="7" t="s">
        <v>4819</v>
      </c>
      <c r="S1044" s="7"/>
      <c r="T1044" s="7"/>
      <c r="U1044" s="6"/>
      <c r="V1044" s="6"/>
      <c r="W1044" s="6"/>
      <c r="X1044" s="6"/>
      <c r="Y1044" s="6">
        <v>4</v>
      </c>
      <c r="Z1044" s="6"/>
    </row>
    <row r="1045" spans="1:26" ht="15.75" customHeight="1">
      <c r="A1045" s="6" t="s">
        <v>3725</v>
      </c>
      <c r="B1045" s="6" t="s">
        <v>1249</v>
      </c>
      <c r="C1045" s="6" t="s">
        <v>4820</v>
      </c>
      <c r="D1045" s="11" t="s">
        <v>4821</v>
      </c>
      <c r="E1045" s="6" t="s">
        <v>4822</v>
      </c>
      <c r="F1045" s="6"/>
      <c r="G1045" s="6" t="s">
        <v>4823</v>
      </c>
      <c r="H1045" s="6"/>
      <c r="I1045" s="11" t="s">
        <v>4824</v>
      </c>
      <c r="J1045" s="6" t="s">
        <v>4825</v>
      </c>
      <c r="K1045" s="6" t="s">
        <v>4826</v>
      </c>
      <c r="L1045" s="7" t="s">
        <v>4263</v>
      </c>
      <c r="M1045" s="7" t="s">
        <v>4827</v>
      </c>
      <c r="N1045" s="7"/>
      <c r="O1045" s="7"/>
      <c r="P1045" s="64" t="s">
        <v>1213</v>
      </c>
      <c r="Q1045" s="7" t="s">
        <v>4828</v>
      </c>
      <c r="R1045" s="7" t="s">
        <v>4819</v>
      </c>
      <c r="S1045" s="7"/>
      <c r="T1045" s="7"/>
      <c r="U1045" s="6"/>
      <c r="V1045" s="6"/>
      <c r="W1045" s="6"/>
      <c r="X1045" s="6"/>
      <c r="Y1045" s="6">
        <v>4</v>
      </c>
      <c r="Z1045" s="6"/>
    </row>
    <row r="1046" spans="1:26" ht="15.75" customHeight="1">
      <c r="A1046" s="6"/>
      <c r="B1046" s="6" t="s">
        <v>1249</v>
      </c>
      <c r="C1046" s="6" t="s">
        <v>4829</v>
      </c>
      <c r="D1046" s="11" t="s">
        <v>4830</v>
      </c>
      <c r="E1046" s="6" t="s">
        <v>4831</v>
      </c>
      <c r="F1046" s="6" t="s">
        <v>4832</v>
      </c>
      <c r="G1046" s="11" t="s">
        <v>4833</v>
      </c>
      <c r="H1046" s="6" t="s">
        <v>4834</v>
      </c>
      <c r="I1046" s="11" t="s">
        <v>4835</v>
      </c>
      <c r="J1046" s="6" t="s">
        <v>4836</v>
      </c>
      <c r="K1046" s="6" t="s">
        <v>4837</v>
      </c>
      <c r="L1046" s="7" t="s">
        <v>4263</v>
      </c>
      <c r="M1046" s="7"/>
      <c r="N1046" s="7"/>
      <c r="O1046" s="7"/>
      <c r="P1046" s="64" t="s">
        <v>1213</v>
      </c>
      <c r="Q1046" s="7" t="s">
        <v>4828</v>
      </c>
      <c r="R1046" s="7" t="s">
        <v>4819</v>
      </c>
      <c r="S1046" s="7"/>
      <c r="T1046" s="7"/>
      <c r="U1046" s="6"/>
      <c r="V1046" s="6"/>
      <c r="W1046" s="6"/>
      <c r="X1046" s="6"/>
      <c r="Y1046" s="6">
        <v>5</v>
      </c>
      <c r="Z1046" s="6"/>
    </row>
    <row r="1047" spans="1:26" ht="15.75" customHeight="1">
      <c r="A1047" s="6"/>
      <c r="B1047" s="6" t="s">
        <v>1249</v>
      </c>
      <c r="C1047" s="6" t="s">
        <v>4838</v>
      </c>
      <c r="D1047" s="11" t="s">
        <v>4839</v>
      </c>
      <c r="E1047" s="6" t="s">
        <v>4840</v>
      </c>
      <c r="F1047" s="11" t="s">
        <v>4841</v>
      </c>
      <c r="G1047" s="11" t="s">
        <v>4842</v>
      </c>
      <c r="H1047" s="11" t="s">
        <v>4843</v>
      </c>
      <c r="I1047" s="11" t="s">
        <v>4844</v>
      </c>
      <c r="J1047" s="11" t="s">
        <v>4845</v>
      </c>
      <c r="K1047" s="11" t="s">
        <v>4846</v>
      </c>
      <c r="L1047" s="11"/>
      <c r="M1047" s="7" t="s">
        <v>4847</v>
      </c>
      <c r="N1047" s="7"/>
      <c r="O1047" s="7"/>
      <c r="P1047" s="94" t="s">
        <v>1213</v>
      </c>
      <c r="Q1047" s="7" t="s">
        <v>4848</v>
      </c>
      <c r="R1047" s="7" t="s">
        <v>4849</v>
      </c>
      <c r="S1047" s="7"/>
      <c r="T1047" s="7"/>
      <c r="U1047" s="6"/>
      <c r="V1047" s="6"/>
      <c r="W1047" s="6"/>
      <c r="X1047" s="6"/>
      <c r="Y1047" s="6">
        <v>3</v>
      </c>
      <c r="Z1047" s="6"/>
    </row>
    <row r="1048" spans="1:26" ht="15.75" customHeight="1">
      <c r="A1048" s="6"/>
      <c r="B1048" s="6" t="s">
        <v>4850</v>
      </c>
      <c r="C1048" s="6" t="s">
        <v>4851</v>
      </c>
      <c r="D1048" s="11" t="s">
        <v>4852</v>
      </c>
      <c r="E1048" s="6" t="s">
        <v>4853</v>
      </c>
      <c r="F1048" s="11" t="s">
        <v>4854</v>
      </c>
      <c r="G1048" s="11" t="s">
        <v>4855</v>
      </c>
      <c r="H1048" s="11" t="s">
        <v>4856</v>
      </c>
      <c r="I1048" s="11" t="s">
        <v>4857</v>
      </c>
      <c r="J1048" s="11" t="s">
        <v>4858</v>
      </c>
      <c r="K1048" s="11" t="s">
        <v>4859</v>
      </c>
      <c r="L1048" s="11" t="s">
        <v>4860</v>
      </c>
      <c r="M1048" s="7"/>
      <c r="N1048" s="7"/>
      <c r="O1048" s="7"/>
      <c r="P1048" s="94" t="s">
        <v>1213</v>
      </c>
      <c r="Q1048" s="7" t="s">
        <v>3526</v>
      </c>
      <c r="R1048" s="7" t="s">
        <v>3527</v>
      </c>
      <c r="S1048" s="7"/>
      <c r="T1048" s="7"/>
      <c r="U1048" s="6"/>
      <c r="V1048" s="6"/>
      <c r="W1048" s="6"/>
      <c r="X1048" s="6"/>
      <c r="Y1048" s="6">
        <v>3</v>
      </c>
      <c r="Z1048" s="6"/>
    </row>
    <row r="1049" spans="1:26" ht="15.75" customHeight="1">
      <c r="A1049" s="6"/>
      <c r="B1049" s="6" t="s">
        <v>91</v>
      </c>
      <c r="C1049" s="6" t="s">
        <v>4861</v>
      </c>
      <c r="D1049" s="11" t="s">
        <v>4862</v>
      </c>
      <c r="E1049" s="6" t="s">
        <v>4863</v>
      </c>
      <c r="F1049" s="6" t="s">
        <v>4864</v>
      </c>
      <c r="G1049" s="6" t="s">
        <v>4865</v>
      </c>
      <c r="H1049" s="6" t="s">
        <v>4866</v>
      </c>
      <c r="I1049" s="6" t="s">
        <v>4867</v>
      </c>
      <c r="J1049" s="6" t="s">
        <v>4868</v>
      </c>
      <c r="K1049" s="6" t="s">
        <v>4869</v>
      </c>
      <c r="L1049" s="6"/>
      <c r="M1049" s="7" t="s">
        <v>4870</v>
      </c>
      <c r="N1049" s="7"/>
      <c r="O1049" s="7"/>
      <c r="P1049" s="92" t="s">
        <v>1213</v>
      </c>
      <c r="Q1049" s="7"/>
      <c r="R1049" s="7"/>
      <c r="S1049" s="7"/>
      <c r="T1049" s="7"/>
      <c r="U1049" s="6"/>
      <c r="V1049" s="6"/>
      <c r="W1049" s="6"/>
      <c r="X1049" s="6"/>
      <c r="Y1049" s="6">
        <v>3</v>
      </c>
      <c r="Z1049" s="6"/>
    </row>
    <row r="1050" spans="1:26" ht="15.75" customHeight="1">
      <c r="A1050" s="6"/>
      <c r="B1050" s="6" t="s">
        <v>4871</v>
      </c>
      <c r="C1050" s="6" t="s">
        <v>4872</v>
      </c>
      <c r="D1050" s="11" t="s">
        <v>4873</v>
      </c>
      <c r="E1050" s="6" t="s">
        <v>4874</v>
      </c>
      <c r="F1050" s="6" t="s">
        <v>4875</v>
      </c>
      <c r="G1050" s="6" t="s">
        <v>4876</v>
      </c>
      <c r="H1050" s="6" t="s">
        <v>4877</v>
      </c>
      <c r="I1050" s="6" t="s">
        <v>4878</v>
      </c>
      <c r="J1050" s="6" t="s">
        <v>4879</v>
      </c>
      <c r="K1050" s="6" t="s">
        <v>4880</v>
      </c>
      <c r="L1050" s="6"/>
      <c r="M1050" s="7"/>
      <c r="N1050" s="69"/>
      <c r="O1050" s="7"/>
      <c r="P1050" s="94" t="s">
        <v>1213</v>
      </c>
      <c r="Q1050" s="7"/>
      <c r="R1050" s="7"/>
      <c r="S1050" s="7"/>
      <c r="T1050" s="7"/>
      <c r="U1050" s="6"/>
      <c r="V1050" s="6"/>
      <c r="W1050" s="6"/>
      <c r="X1050" s="6"/>
      <c r="Y1050" s="6">
        <v>2</v>
      </c>
      <c r="Z1050" s="6"/>
    </row>
    <row r="1051" spans="1:26" ht="15.75" customHeight="1">
      <c r="A1051" s="243"/>
      <c r="B1051" s="243" t="s">
        <v>2993</v>
      </c>
      <c r="C1051" s="6" t="s">
        <v>4881</v>
      </c>
      <c r="D1051" s="6" t="s">
        <v>4882</v>
      </c>
      <c r="E1051" s="6" t="s">
        <v>4883</v>
      </c>
      <c r="F1051" s="6" t="s">
        <v>4884</v>
      </c>
      <c r="G1051" s="6" t="s">
        <v>4885</v>
      </c>
      <c r="H1051" s="6" t="s">
        <v>4886</v>
      </c>
      <c r="I1051" s="6" t="s">
        <v>4887</v>
      </c>
      <c r="J1051" s="6" t="s">
        <v>4888</v>
      </c>
      <c r="K1051" s="6" t="s">
        <v>4889</v>
      </c>
      <c r="L1051" s="6"/>
      <c r="M1051" s="6" t="s">
        <v>4890</v>
      </c>
      <c r="N1051" s="243"/>
      <c r="O1051" s="6"/>
      <c r="P1051" s="94" t="s">
        <v>1213</v>
      </c>
      <c r="Q1051" s="6"/>
      <c r="R1051" s="6"/>
      <c r="S1051" s="6"/>
      <c r="T1051" s="6"/>
      <c r="U1051" s="6"/>
      <c r="V1051" s="6"/>
      <c r="W1051" s="6"/>
      <c r="X1051" s="6"/>
      <c r="Y1051" s="6">
        <v>2</v>
      </c>
      <c r="Z1051" s="6"/>
    </row>
    <row r="1052" spans="1:26" ht="15.75" customHeight="1">
      <c r="A1052" s="6"/>
      <c r="B1052" s="6" t="s">
        <v>1571</v>
      </c>
      <c r="C1052" s="6" t="s">
        <v>4650</v>
      </c>
      <c r="D1052" s="11"/>
      <c r="E1052" s="6"/>
      <c r="F1052" s="6"/>
      <c r="G1052" s="6"/>
      <c r="H1052" s="6"/>
      <c r="I1052" s="6"/>
      <c r="J1052" s="6"/>
      <c r="K1052" s="6"/>
      <c r="L1052" s="6"/>
      <c r="M1052" s="7"/>
      <c r="N1052" s="7"/>
      <c r="O1052" s="7"/>
      <c r="P1052" s="7"/>
      <c r="Q1052" s="7"/>
      <c r="R1052" s="7"/>
      <c r="S1052" s="7"/>
      <c r="T1052" s="7"/>
      <c r="U1052" s="6"/>
      <c r="V1052" s="6"/>
      <c r="W1052" s="6"/>
      <c r="X1052" s="6"/>
      <c r="Y1052" s="6"/>
      <c r="Z1052" s="6"/>
    </row>
    <row r="1053" spans="1:26" ht="15.75" customHeight="1">
      <c r="A1053" s="6" t="s">
        <v>3725</v>
      </c>
      <c r="B1053" s="6" t="s">
        <v>2186</v>
      </c>
      <c r="C1053" s="6" t="s">
        <v>4891</v>
      </c>
      <c r="D1053" s="11" t="s">
        <v>4892</v>
      </c>
      <c r="E1053" s="6" t="s">
        <v>4893</v>
      </c>
      <c r="F1053" s="6" t="s">
        <v>4894</v>
      </c>
      <c r="G1053" s="6" t="s">
        <v>4895</v>
      </c>
      <c r="H1053" s="6" t="s">
        <v>4896</v>
      </c>
      <c r="I1053" s="6" t="s">
        <v>4897</v>
      </c>
      <c r="J1053" s="6" t="s">
        <v>4898</v>
      </c>
      <c r="K1053" s="6" t="s">
        <v>4899</v>
      </c>
      <c r="L1053" s="6"/>
      <c r="M1053" s="11" t="s">
        <v>4900</v>
      </c>
      <c r="N1053" s="7"/>
      <c r="O1053" s="7"/>
      <c r="P1053" s="94" t="s">
        <v>1213</v>
      </c>
      <c r="Q1053" s="7" t="s">
        <v>3526</v>
      </c>
      <c r="R1053" s="7" t="s">
        <v>3527</v>
      </c>
      <c r="S1053" s="7"/>
      <c r="T1053" s="6" t="s">
        <v>4542</v>
      </c>
      <c r="U1053" s="6"/>
      <c r="V1053" s="6"/>
      <c r="W1053" s="6"/>
      <c r="X1053" s="6"/>
      <c r="Y1053" s="6">
        <v>4</v>
      </c>
      <c r="Z1053" s="6"/>
    </row>
    <row r="1054" spans="1:26" ht="15.75" customHeight="1">
      <c r="A1054" s="6" t="s">
        <v>4901</v>
      </c>
      <c r="B1054" s="6" t="s">
        <v>2186</v>
      </c>
      <c r="C1054" s="6" t="s">
        <v>4902</v>
      </c>
      <c r="D1054" s="11" t="s">
        <v>4903</v>
      </c>
      <c r="E1054" s="6" t="s">
        <v>4904</v>
      </c>
      <c r="F1054" s="6"/>
      <c r="G1054" s="6" t="s">
        <v>4905</v>
      </c>
      <c r="H1054" s="93"/>
      <c r="I1054" s="6" t="s">
        <v>4906</v>
      </c>
      <c r="J1054" s="93"/>
      <c r="K1054" s="6"/>
      <c r="L1054" s="6"/>
      <c r="M1054" s="7" t="s">
        <v>1212</v>
      </c>
      <c r="N1054" s="150"/>
      <c r="O1054" s="7"/>
      <c r="P1054" s="94" t="s">
        <v>1213</v>
      </c>
      <c r="Q1054" s="7" t="s">
        <v>3526</v>
      </c>
      <c r="R1054" s="7" t="s">
        <v>3527</v>
      </c>
      <c r="S1054" s="7"/>
      <c r="T1054" s="6" t="s">
        <v>2213</v>
      </c>
      <c r="U1054" s="6"/>
      <c r="V1054" s="6"/>
      <c r="W1054" s="6"/>
      <c r="X1054" s="6"/>
      <c r="Y1054" s="6"/>
      <c r="Z1054" s="6"/>
    </row>
    <row r="1055" spans="1:26" ht="15.75" customHeight="1">
      <c r="A1055" s="6"/>
      <c r="B1055" s="6" t="s">
        <v>1539</v>
      </c>
      <c r="C1055" s="6" t="s">
        <v>4907</v>
      </c>
      <c r="D1055" s="11" t="s">
        <v>4908</v>
      </c>
      <c r="E1055" s="6"/>
      <c r="F1055" s="11"/>
      <c r="G1055" s="6"/>
      <c r="H1055" s="6"/>
      <c r="I1055" s="6"/>
      <c r="J1055" s="6"/>
      <c r="K1055" s="6"/>
      <c r="L1055" s="6"/>
      <c r="M1055" s="7" t="s">
        <v>4909</v>
      </c>
      <c r="N1055" s="7"/>
      <c r="O1055" s="7"/>
      <c r="P1055" s="107"/>
      <c r="Q1055" s="7"/>
      <c r="R1055" s="7"/>
      <c r="S1055" s="7" t="s">
        <v>4910</v>
      </c>
      <c r="T1055" s="7"/>
      <c r="U1055" s="6"/>
      <c r="V1055" s="6"/>
      <c r="W1055" s="6"/>
      <c r="X1055" s="6"/>
      <c r="Y1055" s="6"/>
      <c r="Z1055" s="6"/>
    </row>
    <row r="1056" spans="1:26" ht="15.75" customHeight="1">
      <c r="A1056" s="6"/>
      <c r="B1056" s="6" t="s">
        <v>46</v>
      </c>
      <c r="C1056" s="6" t="s">
        <v>4911</v>
      </c>
      <c r="D1056" s="11"/>
      <c r="E1056" s="6"/>
      <c r="F1056" s="6"/>
      <c r="G1056" s="6"/>
      <c r="H1056" s="6"/>
      <c r="I1056" s="6"/>
      <c r="J1056" s="6"/>
      <c r="K1056" s="6"/>
      <c r="L1056" s="6"/>
      <c r="M1056" s="7"/>
      <c r="N1056" s="7"/>
      <c r="O1056" s="7"/>
      <c r="P1056" s="15"/>
      <c r="Q1056" s="7"/>
      <c r="R1056" s="7"/>
      <c r="S1056" s="7"/>
      <c r="T1056" s="7"/>
      <c r="U1056" s="6" t="s">
        <v>4912</v>
      </c>
      <c r="V1056" s="6"/>
      <c r="W1056" s="6"/>
      <c r="X1056" s="6"/>
      <c r="Y1056" s="6"/>
      <c r="Z1056" s="6"/>
    </row>
    <row r="1057" spans="1:26" ht="15.75" customHeight="1">
      <c r="A1057" s="6"/>
      <c r="B1057" s="6" t="s">
        <v>65</v>
      </c>
      <c r="C1057" s="6" t="s">
        <v>4913</v>
      </c>
      <c r="D1057" s="11" t="s">
        <v>4914</v>
      </c>
      <c r="E1057" s="6" t="s">
        <v>4915</v>
      </c>
      <c r="F1057" s="6" t="s">
        <v>4916</v>
      </c>
      <c r="G1057" s="6" t="s">
        <v>4917</v>
      </c>
      <c r="H1057" s="6" t="s">
        <v>4918</v>
      </c>
      <c r="I1057" s="6" t="s">
        <v>4919</v>
      </c>
      <c r="J1057" s="6" t="s">
        <v>4920</v>
      </c>
      <c r="K1057" s="6" t="s">
        <v>4921</v>
      </c>
      <c r="L1057" s="6"/>
      <c r="M1057" s="7"/>
      <c r="N1057" s="7"/>
      <c r="O1057" s="7"/>
      <c r="P1057" s="132"/>
      <c r="Q1057" s="7"/>
      <c r="R1057" s="7"/>
      <c r="S1057" s="7"/>
      <c r="T1057" s="7"/>
      <c r="U1057" s="6"/>
      <c r="V1057" s="6"/>
      <c r="W1057" s="6"/>
      <c r="X1057" s="6"/>
      <c r="Y1057" s="6"/>
      <c r="Z1057" s="6"/>
    </row>
    <row r="1058" spans="1:26" ht="15.75" customHeight="1">
      <c r="A1058" s="6" t="s">
        <v>73</v>
      </c>
      <c r="B1058" s="7" t="s">
        <v>1474</v>
      </c>
      <c r="C1058" s="6" t="s">
        <v>4922</v>
      </c>
      <c r="D1058" s="11" t="s">
        <v>4923</v>
      </c>
      <c r="E1058" s="6" t="s">
        <v>4924</v>
      </c>
      <c r="F1058" s="6" t="s">
        <v>4925</v>
      </c>
      <c r="G1058" s="6" t="s">
        <v>4926</v>
      </c>
      <c r="H1058" s="6" t="s">
        <v>4927</v>
      </c>
      <c r="I1058" s="6" t="s">
        <v>4928</v>
      </c>
      <c r="J1058" s="6" t="s">
        <v>4929</v>
      </c>
      <c r="K1058" s="6" t="s">
        <v>4930</v>
      </c>
      <c r="L1058" s="6" t="s">
        <v>4931</v>
      </c>
      <c r="M1058" s="7"/>
      <c r="N1058" s="85" t="s">
        <v>4093</v>
      </c>
      <c r="O1058" s="7"/>
      <c r="P1058" s="94" t="s">
        <v>1213</v>
      </c>
      <c r="Q1058" s="7"/>
      <c r="R1058" s="7"/>
      <c r="S1058" s="7"/>
      <c r="T1058" s="7"/>
      <c r="U1058" s="6"/>
      <c r="V1058" s="6"/>
      <c r="W1058" s="6"/>
      <c r="X1058" s="6"/>
      <c r="Y1058" s="6">
        <v>3</v>
      </c>
      <c r="Z1058" s="6"/>
    </row>
    <row r="1059" spans="1:26" ht="15.75" customHeight="1">
      <c r="A1059" s="6" t="s">
        <v>73</v>
      </c>
      <c r="B1059" s="6" t="s">
        <v>91</v>
      </c>
      <c r="C1059" s="6" t="s">
        <v>4932</v>
      </c>
      <c r="D1059" s="11" t="s">
        <v>4095</v>
      </c>
      <c r="E1059" s="6" t="s">
        <v>4668</v>
      </c>
      <c r="F1059" s="6" t="s">
        <v>4669</v>
      </c>
      <c r="G1059" s="6" t="s">
        <v>4098</v>
      </c>
      <c r="H1059" s="6" t="s">
        <v>4933</v>
      </c>
      <c r="I1059" s="6" t="s">
        <v>4670</v>
      </c>
      <c r="J1059" s="6" t="s">
        <v>4101</v>
      </c>
      <c r="K1059" s="6" t="s">
        <v>4934</v>
      </c>
      <c r="L1059" s="6"/>
      <c r="M1059" s="7" t="s">
        <v>4935</v>
      </c>
      <c r="N1059" s="7"/>
      <c r="O1059" s="7"/>
      <c r="P1059" s="92" t="s">
        <v>1213</v>
      </c>
      <c r="Q1059" s="7"/>
      <c r="R1059" s="7"/>
      <c r="S1059" s="7"/>
      <c r="T1059" s="7"/>
      <c r="U1059" s="6"/>
      <c r="V1059" s="6"/>
      <c r="W1059" s="6"/>
      <c r="X1059" s="6"/>
      <c r="Y1059" s="6">
        <v>3</v>
      </c>
      <c r="Z1059" s="6"/>
    </row>
    <row r="1060" spans="1:26" ht="15.75" customHeight="1">
      <c r="A1060" s="6" t="s">
        <v>73</v>
      </c>
      <c r="B1060" s="6" t="s">
        <v>91</v>
      </c>
      <c r="C1060" s="6" t="s">
        <v>4936</v>
      </c>
      <c r="D1060" s="11" t="s">
        <v>4674</v>
      </c>
      <c r="E1060" s="166" t="s">
        <v>4937</v>
      </c>
      <c r="F1060" s="6" t="s">
        <v>4938</v>
      </c>
      <c r="G1060" s="6" t="s">
        <v>4677</v>
      </c>
      <c r="H1060" s="6" t="s">
        <v>4678</v>
      </c>
      <c r="I1060" s="6" t="s">
        <v>4679</v>
      </c>
      <c r="J1060" s="6" t="s">
        <v>4939</v>
      </c>
      <c r="K1060" s="6" t="s">
        <v>4940</v>
      </c>
      <c r="L1060" s="6"/>
      <c r="M1060" s="7" t="s">
        <v>4941</v>
      </c>
      <c r="N1060" s="7"/>
      <c r="O1060" s="7"/>
      <c r="P1060" s="92" t="s">
        <v>1213</v>
      </c>
      <c r="Q1060" s="7"/>
      <c r="R1060" s="7"/>
      <c r="S1060" s="7"/>
      <c r="T1060" s="7"/>
      <c r="U1060" s="6"/>
      <c r="V1060" s="6"/>
      <c r="W1060" s="6"/>
      <c r="X1060" s="6"/>
      <c r="Y1060" s="6">
        <v>3</v>
      </c>
      <c r="Z1060" s="6"/>
    </row>
    <row r="1061" spans="1:26" ht="15.75" customHeight="1">
      <c r="A1061" s="6"/>
      <c r="B1061" s="7" t="s">
        <v>1273</v>
      </c>
      <c r="C1061" s="6" t="s">
        <v>4942</v>
      </c>
      <c r="D1061" s="11" t="s">
        <v>4943</v>
      </c>
      <c r="E1061" s="6" t="s">
        <v>4944</v>
      </c>
      <c r="F1061" s="6" t="s">
        <v>4945</v>
      </c>
      <c r="G1061" s="6" t="s">
        <v>4946</v>
      </c>
      <c r="H1061" s="6" t="s">
        <v>4947</v>
      </c>
      <c r="I1061" s="6" t="s">
        <v>4948</v>
      </c>
      <c r="J1061" s="6" t="s">
        <v>4949</v>
      </c>
      <c r="K1061" s="6" t="s">
        <v>4950</v>
      </c>
      <c r="L1061" s="6"/>
      <c r="M1061" s="7"/>
      <c r="N1061" s="7"/>
      <c r="O1061" s="7"/>
      <c r="P1061" s="92" t="s">
        <v>1213</v>
      </c>
      <c r="Q1061" s="7"/>
      <c r="R1061" s="7"/>
      <c r="S1061" s="7"/>
      <c r="T1061" s="7"/>
      <c r="U1061" s="6"/>
      <c r="V1061" s="6"/>
      <c r="W1061" s="6"/>
      <c r="X1061" s="6"/>
      <c r="Y1061" s="6">
        <v>2</v>
      </c>
      <c r="Z1061" s="6"/>
    </row>
    <row r="1062" spans="1:26" ht="15.75" customHeight="1">
      <c r="A1062" s="6" t="s">
        <v>73</v>
      </c>
      <c r="B1062" s="6" t="s">
        <v>1249</v>
      </c>
      <c r="C1062" s="6" t="s">
        <v>4951</v>
      </c>
      <c r="D1062" s="11" t="s">
        <v>4952</v>
      </c>
      <c r="E1062" s="6" t="s">
        <v>4953</v>
      </c>
      <c r="F1062" s="6"/>
      <c r="G1062" s="6" t="s">
        <v>4954</v>
      </c>
      <c r="H1062" s="6"/>
      <c r="I1062" s="6" t="s">
        <v>4955</v>
      </c>
      <c r="J1062" s="6" t="s">
        <v>4956</v>
      </c>
      <c r="K1062" s="6"/>
      <c r="L1062" s="11" t="s">
        <v>4957</v>
      </c>
      <c r="M1062" s="7"/>
      <c r="N1062" s="7"/>
      <c r="O1062" s="7"/>
      <c r="P1062" s="94" t="s">
        <v>1213</v>
      </c>
      <c r="Q1062" s="7" t="s">
        <v>4958</v>
      </c>
      <c r="R1062" s="7" t="s">
        <v>3933</v>
      </c>
      <c r="S1062" s="7"/>
      <c r="T1062" s="7"/>
      <c r="U1062" s="6"/>
      <c r="V1062" s="6"/>
      <c r="W1062" s="6"/>
      <c r="X1062" s="6"/>
      <c r="Y1062" s="6">
        <v>5</v>
      </c>
      <c r="Z1062" s="6"/>
    </row>
    <row r="1063" spans="1:26" ht="15.75" customHeight="1">
      <c r="A1063" s="6"/>
      <c r="B1063" s="6" t="s">
        <v>1729</v>
      </c>
      <c r="C1063" s="6" t="s">
        <v>4959</v>
      </c>
      <c r="D1063" s="11" t="s">
        <v>4960</v>
      </c>
      <c r="E1063" s="6" t="s">
        <v>4961</v>
      </c>
      <c r="F1063" s="6" t="s">
        <v>4962</v>
      </c>
      <c r="G1063" s="6" t="s">
        <v>4963</v>
      </c>
      <c r="H1063" s="6" t="s">
        <v>4964</v>
      </c>
      <c r="I1063" s="6" t="s">
        <v>4965</v>
      </c>
      <c r="J1063" s="6" t="s">
        <v>4966</v>
      </c>
      <c r="K1063" s="6" t="s">
        <v>4967</v>
      </c>
      <c r="L1063" s="6"/>
      <c r="M1063" s="7"/>
      <c r="N1063" s="7"/>
      <c r="O1063" s="7"/>
      <c r="P1063" s="94" t="s">
        <v>1213</v>
      </c>
      <c r="Q1063" s="7"/>
      <c r="R1063" s="7"/>
      <c r="S1063" s="7"/>
      <c r="T1063" s="7"/>
      <c r="U1063" s="6"/>
      <c r="V1063" s="6"/>
      <c r="W1063" s="6"/>
      <c r="X1063" s="6"/>
      <c r="Y1063" s="6">
        <v>3</v>
      </c>
      <c r="Z1063" s="6"/>
    </row>
    <row r="1064" spans="1:26" ht="15.75" customHeight="1">
      <c r="A1064" s="6" t="s">
        <v>73</v>
      </c>
      <c r="B1064" s="6" t="s">
        <v>4968</v>
      </c>
      <c r="C1064" s="6" t="s">
        <v>4969</v>
      </c>
      <c r="D1064" s="11" t="s">
        <v>4970</v>
      </c>
      <c r="E1064" s="6" t="s">
        <v>4971</v>
      </c>
      <c r="F1064" s="6"/>
      <c r="G1064" s="6" t="s">
        <v>4972</v>
      </c>
      <c r="H1064" s="6"/>
      <c r="I1064" s="6" t="s">
        <v>4973</v>
      </c>
      <c r="J1064" s="6" t="s">
        <v>4974</v>
      </c>
      <c r="K1064" s="6"/>
      <c r="L1064" s="6"/>
      <c r="M1064" s="7"/>
      <c r="N1064" s="7"/>
      <c r="O1064" s="7"/>
      <c r="P1064" s="94" t="s">
        <v>1213</v>
      </c>
      <c r="Q1064" s="7"/>
      <c r="R1064" s="7"/>
      <c r="S1064" s="7"/>
      <c r="T1064" s="7"/>
      <c r="U1064" s="6"/>
      <c r="V1064" s="6"/>
      <c r="W1064" s="6"/>
      <c r="X1064" s="6"/>
      <c r="Y1064" s="6">
        <v>4</v>
      </c>
      <c r="Z1064" s="6"/>
    </row>
    <row r="1065" spans="1:26" ht="15.75" customHeight="1">
      <c r="A1065" s="6"/>
      <c r="B1065" s="7" t="s">
        <v>4975</v>
      </c>
      <c r="C1065" s="6" t="s">
        <v>4976</v>
      </c>
      <c r="D1065" s="11" t="s">
        <v>4977</v>
      </c>
      <c r="E1065" s="6" t="s">
        <v>4978</v>
      </c>
      <c r="F1065" s="6" t="s">
        <v>4979</v>
      </c>
      <c r="G1065" s="6" t="s">
        <v>4980</v>
      </c>
      <c r="H1065" s="6" t="s">
        <v>4981</v>
      </c>
      <c r="I1065" s="6" t="s">
        <v>4982</v>
      </c>
      <c r="J1065" s="6" t="s">
        <v>4983</v>
      </c>
      <c r="K1065" s="6" t="s">
        <v>4967</v>
      </c>
      <c r="L1065" s="6"/>
      <c r="M1065" s="7" t="s">
        <v>4984</v>
      </c>
      <c r="N1065" s="7"/>
      <c r="O1065" s="7"/>
      <c r="P1065" s="94" t="s">
        <v>1213</v>
      </c>
      <c r="Q1065" s="181" t="s">
        <v>3581</v>
      </c>
      <c r="R1065" s="181" t="s">
        <v>4985</v>
      </c>
      <c r="S1065" s="7"/>
      <c r="T1065" s="7"/>
      <c r="U1065" s="6"/>
      <c r="V1065" s="6"/>
      <c r="W1065" s="6"/>
      <c r="X1065" s="6"/>
      <c r="Y1065" s="6">
        <v>3</v>
      </c>
      <c r="Z1065" s="6"/>
    </row>
    <row r="1066" spans="1:26" ht="15.75" customHeight="1">
      <c r="A1066" s="6"/>
      <c r="B1066" s="6" t="s">
        <v>91</v>
      </c>
      <c r="C1066" s="6" t="s">
        <v>4986</v>
      </c>
      <c r="D1066" s="11" t="s">
        <v>4987</v>
      </c>
      <c r="E1066" s="11" t="s">
        <v>4988</v>
      </c>
      <c r="F1066" s="6" t="s">
        <v>4989</v>
      </c>
      <c r="G1066" s="6" t="s">
        <v>4990</v>
      </c>
      <c r="H1066" s="6" t="s">
        <v>4991</v>
      </c>
      <c r="I1066" s="6" t="s">
        <v>4992</v>
      </c>
      <c r="J1066" s="6" t="s">
        <v>4993</v>
      </c>
      <c r="K1066" s="6" t="s">
        <v>4994</v>
      </c>
      <c r="L1066" s="6"/>
      <c r="M1066" s="7" t="s">
        <v>4995</v>
      </c>
      <c r="N1066" s="7"/>
      <c r="O1066" s="7"/>
      <c r="P1066" s="92" t="s">
        <v>1213</v>
      </c>
      <c r="Q1066" s="7"/>
      <c r="R1066" s="7"/>
      <c r="S1066" s="7"/>
      <c r="T1066" s="7"/>
      <c r="U1066" s="6"/>
      <c r="V1066" s="6"/>
      <c r="W1066" s="6"/>
      <c r="X1066" s="6"/>
      <c r="Y1066" s="6">
        <v>3</v>
      </c>
      <c r="Z1066" s="6"/>
    </row>
    <row r="1067" spans="1:26" ht="15.75" customHeight="1">
      <c r="A1067" s="243"/>
      <c r="B1067" s="243" t="s">
        <v>2993</v>
      </c>
      <c r="C1067" s="6" t="s">
        <v>4996</v>
      </c>
      <c r="D1067" s="11" t="s">
        <v>4997</v>
      </c>
      <c r="E1067" s="6" t="s">
        <v>4998</v>
      </c>
      <c r="F1067" s="6" t="s">
        <v>4999</v>
      </c>
      <c r="G1067" s="6" t="s">
        <v>5000</v>
      </c>
      <c r="H1067" s="6" t="s">
        <v>5001</v>
      </c>
      <c r="I1067" s="6" t="s">
        <v>5002</v>
      </c>
      <c r="J1067" s="6" t="s">
        <v>5003</v>
      </c>
      <c r="K1067" s="6" t="s">
        <v>5004</v>
      </c>
      <c r="L1067" s="6"/>
      <c r="M1067" s="7"/>
      <c r="N1067" s="243"/>
      <c r="O1067" s="7"/>
      <c r="P1067" s="94" t="s">
        <v>1213</v>
      </c>
      <c r="Q1067" s="7"/>
      <c r="R1067" s="7"/>
      <c r="S1067" s="7"/>
      <c r="T1067" s="7"/>
      <c r="U1067" s="6"/>
      <c r="V1067" s="6"/>
      <c r="W1067" s="6"/>
      <c r="X1067" s="6"/>
      <c r="Y1067" s="6">
        <v>3</v>
      </c>
      <c r="Z1067" s="6"/>
    </row>
    <row r="1068" spans="1:26" ht="15.75" customHeight="1">
      <c r="A1068" s="6"/>
      <c r="B1068" s="6" t="s">
        <v>5005</v>
      </c>
      <c r="C1068" s="6" t="s">
        <v>5006</v>
      </c>
      <c r="D1068" s="11" t="s">
        <v>5007</v>
      </c>
      <c r="E1068" s="6" t="s">
        <v>5008</v>
      </c>
      <c r="F1068" s="6" t="s">
        <v>5009</v>
      </c>
      <c r="G1068" s="6" t="s">
        <v>5010</v>
      </c>
      <c r="H1068" s="6" t="s">
        <v>5011</v>
      </c>
      <c r="I1068" s="6" t="s">
        <v>5012</v>
      </c>
      <c r="J1068" s="6" t="s">
        <v>5013</v>
      </c>
      <c r="K1068" s="6" t="s">
        <v>5014</v>
      </c>
      <c r="L1068" s="6"/>
      <c r="M1068" s="7" t="s">
        <v>5015</v>
      </c>
      <c r="N1068" s="7"/>
      <c r="O1068" s="7"/>
      <c r="P1068" s="94" t="s">
        <v>1213</v>
      </c>
      <c r="Q1068" s="7"/>
      <c r="R1068" s="7"/>
      <c r="S1068" s="7"/>
      <c r="T1068" s="7"/>
      <c r="U1068" s="6"/>
      <c r="V1068" s="6"/>
      <c r="W1068" s="6"/>
      <c r="X1068" s="6"/>
      <c r="Y1068" s="6">
        <v>3</v>
      </c>
      <c r="Z1068" s="6"/>
    </row>
    <row r="1069" spans="1:26" ht="15.75" customHeight="1">
      <c r="A1069" s="6"/>
      <c r="B1069" s="6" t="s">
        <v>1571</v>
      </c>
      <c r="C1069" s="6" t="s">
        <v>4907</v>
      </c>
      <c r="D1069" s="11"/>
      <c r="E1069" s="6"/>
      <c r="F1069" s="6"/>
      <c r="G1069" s="6"/>
      <c r="H1069" s="6"/>
      <c r="I1069" s="6"/>
      <c r="J1069" s="6"/>
      <c r="K1069" s="6"/>
      <c r="L1069" s="6"/>
      <c r="M1069" s="7"/>
      <c r="N1069" s="7"/>
      <c r="O1069" s="7"/>
      <c r="P1069" s="107"/>
      <c r="Q1069" s="7"/>
      <c r="R1069" s="7"/>
      <c r="S1069" s="7"/>
      <c r="T1069" s="7"/>
      <c r="U1069" s="6"/>
      <c r="V1069" s="6"/>
      <c r="W1069" s="6"/>
      <c r="X1069" s="6"/>
      <c r="Y1069" s="6"/>
      <c r="Z1069" s="6"/>
    </row>
    <row r="1070" spans="1:26" ht="15.75" customHeight="1">
      <c r="A1070" s="6" t="s">
        <v>73</v>
      </c>
      <c r="B1070" s="6" t="s">
        <v>1539</v>
      </c>
      <c r="C1070" s="6" t="s">
        <v>5016</v>
      </c>
      <c r="D1070" s="11" t="s">
        <v>5017</v>
      </c>
      <c r="E1070" s="6"/>
      <c r="F1070" s="11"/>
      <c r="G1070" s="6"/>
      <c r="H1070" s="6"/>
      <c r="I1070" s="6"/>
      <c r="J1070" s="6"/>
      <c r="K1070" s="6"/>
      <c r="L1070" s="6"/>
      <c r="M1070" s="7" t="s">
        <v>5018</v>
      </c>
      <c r="N1070" s="7"/>
      <c r="O1070" s="7"/>
      <c r="P1070" s="107"/>
      <c r="Q1070" s="7"/>
      <c r="R1070" s="7"/>
      <c r="S1070" s="7" t="s">
        <v>5019</v>
      </c>
      <c r="T1070" s="7"/>
      <c r="U1070" s="6"/>
      <c r="V1070" s="6"/>
      <c r="W1070" s="6"/>
      <c r="X1070" s="6"/>
      <c r="Y1070" s="6"/>
      <c r="Z1070" s="6"/>
    </row>
    <row r="1071" spans="1:26" ht="15.75" customHeight="1">
      <c r="A1071" s="6" t="s">
        <v>4764</v>
      </c>
      <c r="B1071" s="6" t="s">
        <v>46</v>
      </c>
      <c r="C1071" s="6" t="s">
        <v>5020</v>
      </c>
      <c r="D1071" s="11"/>
      <c r="E1071" s="6"/>
      <c r="F1071" s="6"/>
      <c r="G1071" s="6"/>
      <c r="H1071" s="6"/>
      <c r="I1071" s="6"/>
      <c r="J1071" s="6"/>
      <c r="K1071" s="6"/>
      <c r="L1071" s="6"/>
      <c r="M1071" s="7"/>
      <c r="N1071" s="7"/>
      <c r="O1071" s="7"/>
      <c r="P1071" s="15"/>
      <c r="Q1071" s="7"/>
      <c r="R1071" s="7"/>
      <c r="S1071" s="7"/>
      <c r="T1071" s="7"/>
      <c r="U1071" s="6" t="s">
        <v>5021</v>
      </c>
      <c r="V1071" s="6"/>
      <c r="W1071" s="6"/>
      <c r="X1071" s="6"/>
      <c r="Y1071" s="6"/>
      <c r="Z1071" s="6"/>
    </row>
    <row r="1072" spans="1:26" ht="15.75" customHeight="1">
      <c r="A1072" s="6" t="s">
        <v>4764</v>
      </c>
      <c r="B1072" s="6" t="s">
        <v>46</v>
      </c>
      <c r="C1072" s="6" t="s">
        <v>5022</v>
      </c>
      <c r="D1072" s="11"/>
      <c r="E1072" s="6"/>
      <c r="F1072" s="6"/>
      <c r="G1072" s="6"/>
      <c r="H1072" s="6"/>
      <c r="I1072" s="6"/>
      <c r="J1072" s="6"/>
      <c r="K1072" s="6"/>
      <c r="L1072" s="6"/>
      <c r="M1072" s="7" t="s">
        <v>5023</v>
      </c>
      <c r="N1072" s="7"/>
      <c r="O1072" s="7"/>
      <c r="P1072" s="132"/>
      <c r="Q1072" s="7"/>
      <c r="R1072" s="7"/>
      <c r="S1072" s="7"/>
      <c r="T1072" s="7"/>
      <c r="U1072" s="9" t="s">
        <v>5024</v>
      </c>
      <c r="V1072" s="6"/>
      <c r="W1072" s="6"/>
      <c r="X1072" s="6"/>
      <c r="Y1072" s="6"/>
      <c r="Z1072" s="6"/>
    </row>
    <row r="1073" spans="1:26" ht="15.75" customHeight="1">
      <c r="A1073" s="6" t="s">
        <v>4764</v>
      </c>
      <c r="B1073" s="6" t="s">
        <v>46</v>
      </c>
      <c r="C1073" s="6" t="s">
        <v>5025</v>
      </c>
      <c r="D1073" s="11" t="s">
        <v>5026</v>
      </c>
      <c r="E1073" s="6"/>
      <c r="F1073" s="6"/>
      <c r="G1073" s="6"/>
      <c r="H1073" s="6"/>
      <c r="I1073" s="6"/>
      <c r="J1073" s="6"/>
      <c r="K1073" s="6"/>
      <c r="L1073" s="6"/>
      <c r="M1073" s="7" t="s">
        <v>5023</v>
      </c>
      <c r="N1073" s="7"/>
      <c r="O1073" s="7"/>
      <c r="P1073" s="132"/>
      <c r="Q1073" s="7"/>
      <c r="R1073" s="7"/>
      <c r="S1073" s="7"/>
      <c r="T1073" s="7"/>
      <c r="U1073" s="6" t="s">
        <v>5027</v>
      </c>
      <c r="V1073" s="6"/>
      <c r="W1073" s="6"/>
      <c r="X1073" s="6"/>
      <c r="Y1073" s="6"/>
      <c r="Z1073" s="6"/>
    </row>
    <row r="1074" spans="1:26" ht="15.75" customHeight="1">
      <c r="A1074" s="6" t="s">
        <v>73</v>
      </c>
      <c r="B1074" s="6" t="s">
        <v>65</v>
      </c>
      <c r="C1074" s="6" t="s">
        <v>5028</v>
      </c>
      <c r="D1074" s="11" t="s">
        <v>5029</v>
      </c>
      <c r="E1074" s="6" t="s">
        <v>5030</v>
      </c>
      <c r="F1074" s="6" t="s">
        <v>5031</v>
      </c>
      <c r="G1074" s="6" t="s">
        <v>5032</v>
      </c>
      <c r="H1074" s="6" t="s">
        <v>5033</v>
      </c>
      <c r="I1074" s="6" t="s">
        <v>5034</v>
      </c>
      <c r="J1074" s="6" t="s">
        <v>5035</v>
      </c>
      <c r="K1074" s="6" t="s">
        <v>5036</v>
      </c>
      <c r="L1074" s="6"/>
      <c r="M1074" s="7"/>
      <c r="N1074" s="7"/>
      <c r="O1074" s="7"/>
      <c r="P1074" s="132"/>
      <c r="Q1074" s="7"/>
      <c r="R1074" s="7"/>
      <c r="S1074" s="7"/>
      <c r="T1074" s="7"/>
      <c r="U1074" s="6"/>
      <c r="V1074" s="6"/>
      <c r="W1074" s="6"/>
      <c r="X1074" s="6"/>
      <c r="Y1074" s="6"/>
      <c r="Z1074" s="6"/>
    </row>
    <row r="1075" spans="1:26" ht="15.75" customHeight="1">
      <c r="A1075" s="6" t="s">
        <v>5037</v>
      </c>
      <c r="B1075" s="6" t="s">
        <v>46</v>
      </c>
      <c r="C1075" s="6" t="s">
        <v>5038</v>
      </c>
      <c r="D1075" s="11"/>
      <c r="E1075" s="6"/>
      <c r="F1075" s="6"/>
      <c r="G1075" s="6"/>
      <c r="H1075" s="6"/>
      <c r="I1075" s="6"/>
      <c r="J1075" s="6"/>
      <c r="K1075" s="6"/>
      <c r="L1075" s="6"/>
      <c r="M1075" s="7"/>
      <c r="N1075" s="94"/>
      <c r="O1075" s="7"/>
      <c r="P1075" s="94"/>
      <c r="Q1075" s="7"/>
      <c r="R1075" s="7"/>
      <c r="S1075" s="7"/>
      <c r="T1075" s="7"/>
      <c r="U1075" s="6">
        <v>1</v>
      </c>
      <c r="V1075" s="6" t="s">
        <v>53</v>
      </c>
      <c r="W1075" s="6"/>
      <c r="X1075" s="6"/>
      <c r="Y1075" s="6"/>
      <c r="Z1075" s="6"/>
    </row>
    <row r="1076" spans="1:26" ht="15.75" customHeight="1">
      <c r="A1076" s="6" t="s">
        <v>4764</v>
      </c>
      <c r="B1076" s="6" t="s">
        <v>4543</v>
      </c>
      <c r="C1076" s="7" t="s">
        <v>5039</v>
      </c>
      <c r="D1076" s="11" t="s">
        <v>5040</v>
      </c>
      <c r="E1076" s="11" t="s">
        <v>5041</v>
      </c>
      <c r="F1076" s="6"/>
      <c r="G1076" s="6" t="s">
        <v>5042</v>
      </c>
      <c r="H1076" s="6"/>
      <c r="I1076" s="6" t="s">
        <v>5043</v>
      </c>
      <c r="J1076" s="6" t="s">
        <v>5044</v>
      </c>
      <c r="K1076" s="6"/>
      <c r="L1076" s="6"/>
      <c r="M1076" s="7"/>
      <c r="N1076" s="94"/>
      <c r="O1076" s="7"/>
      <c r="P1076" s="94" t="s">
        <v>1213</v>
      </c>
      <c r="Q1076" s="7"/>
      <c r="R1076" s="7"/>
      <c r="S1076" s="7"/>
      <c r="T1076" s="7"/>
      <c r="U1076" s="6"/>
      <c r="V1076" s="6"/>
      <c r="W1076" s="6"/>
      <c r="X1076" s="6"/>
      <c r="Y1076" s="6">
        <v>6</v>
      </c>
      <c r="Z1076" s="6"/>
    </row>
    <row r="1077" spans="1:26" ht="15.75" customHeight="1">
      <c r="A1077" s="6" t="s">
        <v>73</v>
      </c>
      <c r="B1077" s="7" t="s">
        <v>1474</v>
      </c>
      <c r="C1077" s="6" t="s">
        <v>5045</v>
      </c>
      <c r="D1077" s="11" t="s">
        <v>5046</v>
      </c>
      <c r="E1077" s="6" t="s">
        <v>5047</v>
      </c>
      <c r="F1077" s="6" t="s">
        <v>5048</v>
      </c>
      <c r="G1077" s="6" t="s">
        <v>5049</v>
      </c>
      <c r="H1077" s="6" t="s">
        <v>5050</v>
      </c>
      <c r="I1077" s="6" t="s">
        <v>4928</v>
      </c>
      <c r="J1077" s="6" t="s">
        <v>5051</v>
      </c>
      <c r="K1077" s="6" t="s">
        <v>5052</v>
      </c>
      <c r="L1077" s="6" t="s">
        <v>4931</v>
      </c>
      <c r="M1077" s="7" t="s">
        <v>5053</v>
      </c>
      <c r="N1077" s="85" t="s">
        <v>4093</v>
      </c>
      <c r="O1077" s="7"/>
      <c r="P1077" s="94" t="s">
        <v>1213</v>
      </c>
      <c r="Q1077" s="7"/>
      <c r="R1077" s="7"/>
      <c r="S1077" s="7"/>
      <c r="T1077" s="7"/>
      <c r="U1077" s="6"/>
      <c r="V1077" s="6"/>
      <c r="W1077" s="6"/>
      <c r="X1077" s="6"/>
      <c r="Y1077" s="6">
        <v>4</v>
      </c>
      <c r="Z1077" s="6"/>
    </row>
    <row r="1078" spans="1:26" ht="15.75" customHeight="1">
      <c r="A1078" s="6" t="s">
        <v>73</v>
      </c>
      <c r="B1078" s="6" t="s">
        <v>91</v>
      </c>
      <c r="C1078" s="6" t="s">
        <v>5054</v>
      </c>
      <c r="D1078" s="11" t="s">
        <v>4095</v>
      </c>
      <c r="E1078" s="6" t="s">
        <v>4668</v>
      </c>
      <c r="F1078" s="6" t="s">
        <v>4669</v>
      </c>
      <c r="G1078" s="6" t="s">
        <v>4098</v>
      </c>
      <c r="H1078" s="6" t="s">
        <v>4933</v>
      </c>
      <c r="I1078" s="6" t="s">
        <v>4670</v>
      </c>
      <c r="J1078" s="6" t="s">
        <v>4101</v>
      </c>
      <c r="K1078" s="6" t="s">
        <v>4934</v>
      </c>
      <c r="L1078" s="6"/>
      <c r="M1078" s="7" t="s">
        <v>5055</v>
      </c>
      <c r="N1078" s="7"/>
      <c r="O1078" s="7"/>
      <c r="P1078" s="92" t="s">
        <v>1213</v>
      </c>
      <c r="Q1078" s="7"/>
      <c r="R1078" s="7"/>
      <c r="S1078" s="7"/>
      <c r="T1078" s="7"/>
      <c r="U1078" s="6"/>
      <c r="V1078" s="6"/>
      <c r="W1078" s="6"/>
      <c r="X1078" s="6"/>
      <c r="Y1078" s="6">
        <v>3</v>
      </c>
      <c r="Z1078" s="6"/>
    </row>
    <row r="1079" spans="1:26" ht="15.75" customHeight="1">
      <c r="A1079" s="6" t="s">
        <v>73</v>
      </c>
      <c r="B1079" s="6" t="s">
        <v>91</v>
      </c>
      <c r="C1079" s="6" t="s">
        <v>5056</v>
      </c>
      <c r="D1079" s="11" t="s">
        <v>4674</v>
      </c>
      <c r="E1079" s="166" t="s">
        <v>4937</v>
      </c>
      <c r="F1079" s="6" t="s">
        <v>4938</v>
      </c>
      <c r="G1079" s="6" t="s">
        <v>4677</v>
      </c>
      <c r="H1079" s="6" t="s">
        <v>4678</v>
      </c>
      <c r="I1079" s="6" t="s">
        <v>4679</v>
      </c>
      <c r="J1079" s="6" t="s">
        <v>4939</v>
      </c>
      <c r="K1079" s="6" t="s">
        <v>4940</v>
      </c>
      <c r="L1079" s="6"/>
      <c r="M1079" s="7" t="s">
        <v>5057</v>
      </c>
      <c r="N1079" s="7"/>
      <c r="O1079" s="7"/>
      <c r="P1079" s="92" t="s">
        <v>1213</v>
      </c>
      <c r="Q1079" s="7"/>
      <c r="R1079" s="7"/>
      <c r="S1079" s="7"/>
      <c r="T1079" s="7"/>
      <c r="U1079" s="6"/>
      <c r="V1079" s="6"/>
      <c r="W1079" s="6"/>
      <c r="X1079" s="6"/>
      <c r="Y1079" s="6">
        <v>3</v>
      </c>
      <c r="Z1079" s="6"/>
    </row>
    <row r="1080" spans="1:26" ht="15.75" customHeight="1">
      <c r="A1080" s="6" t="s">
        <v>73</v>
      </c>
      <c r="B1080" s="7" t="s">
        <v>1273</v>
      </c>
      <c r="C1080" s="6" t="s">
        <v>5058</v>
      </c>
      <c r="D1080" s="11" t="s">
        <v>5059</v>
      </c>
      <c r="E1080" s="6" t="s">
        <v>5060</v>
      </c>
      <c r="F1080" s="6" t="s">
        <v>5061</v>
      </c>
      <c r="G1080" s="6" t="s">
        <v>5062</v>
      </c>
      <c r="H1080" s="6" t="s">
        <v>5063</v>
      </c>
      <c r="I1080" s="6" t="s">
        <v>5064</v>
      </c>
      <c r="J1080" s="6" t="s">
        <v>5065</v>
      </c>
      <c r="K1080" s="6" t="s">
        <v>5066</v>
      </c>
      <c r="L1080" s="6"/>
      <c r="M1080" s="7" t="s">
        <v>5053</v>
      </c>
      <c r="N1080" s="7"/>
      <c r="O1080" s="7"/>
      <c r="P1080" s="92" t="s">
        <v>1213</v>
      </c>
      <c r="Q1080" s="7"/>
      <c r="R1080" s="7"/>
      <c r="S1080" s="7"/>
      <c r="T1080" s="7"/>
      <c r="U1080" s="6"/>
      <c r="V1080" s="6"/>
      <c r="W1080" s="6"/>
      <c r="X1080" s="6"/>
      <c r="Y1080" s="6">
        <v>2</v>
      </c>
      <c r="Z1080" s="6"/>
    </row>
    <row r="1081" spans="1:26" ht="15.75" customHeight="1">
      <c r="A1081" s="6" t="s">
        <v>73</v>
      </c>
      <c r="B1081" s="6" t="s">
        <v>1729</v>
      </c>
      <c r="C1081" s="6" t="s">
        <v>5067</v>
      </c>
      <c r="D1081" s="11" t="s">
        <v>5068</v>
      </c>
      <c r="E1081" s="6" t="s">
        <v>5069</v>
      </c>
      <c r="F1081" s="6" t="s">
        <v>5070</v>
      </c>
      <c r="G1081" s="6" t="s">
        <v>5071</v>
      </c>
      <c r="H1081" s="6" t="s">
        <v>5072</v>
      </c>
      <c r="I1081" s="6" t="s">
        <v>5073</v>
      </c>
      <c r="J1081" s="6" t="s">
        <v>5074</v>
      </c>
      <c r="K1081" s="6" t="s">
        <v>5075</v>
      </c>
      <c r="L1081" s="6"/>
      <c r="M1081" s="7"/>
      <c r="N1081" s="7"/>
      <c r="O1081" s="7"/>
      <c r="P1081" s="94" t="s">
        <v>1213</v>
      </c>
      <c r="Q1081" s="7"/>
      <c r="R1081" s="7"/>
      <c r="S1081" s="7"/>
      <c r="T1081" s="7"/>
      <c r="U1081" s="6"/>
      <c r="V1081" s="6"/>
      <c r="W1081" s="6"/>
      <c r="X1081" s="6"/>
      <c r="Y1081" s="6">
        <v>3</v>
      </c>
      <c r="Z1081" s="6"/>
    </row>
    <row r="1082" spans="1:26" ht="15.75" customHeight="1">
      <c r="A1082" s="6" t="s">
        <v>73</v>
      </c>
      <c r="B1082" s="6" t="s">
        <v>4968</v>
      </c>
      <c r="C1082" s="6" t="s">
        <v>5076</v>
      </c>
      <c r="D1082" s="11" t="s">
        <v>5077</v>
      </c>
      <c r="E1082" s="6" t="s">
        <v>5078</v>
      </c>
      <c r="F1082" s="6"/>
      <c r="G1082" s="6" t="s">
        <v>5079</v>
      </c>
      <c r="H1082" s="6"/>
      <c r="I1082" s="6" t="s">
        <v>5080</v>
      </c>
      <c r="J1082" s="6" t="s">
        <v>5081</v>
      </c>
      <c r="K1082" s="6"/>
      <c r="L1082" s="6"/>
      <c r="M1082" s="7"/>
      <c r="N1082" s="7"/>
      <c r="O1082" s="7"/>
      <c r="P1082" s="94" t="s">
        <v>1213</v>
      </c>
      <c r="Q1082" s="7"/>
      <c r="R1082" s="7"/>
      <c r="S1082" s="7"/>
      <c r="T1082" s="7"/>
      <c r="U1082" s="6"/>
      <c r="V1082" s="6"/>
      <c r="W1082" s="6"/>
      <c r="X1082" s="6"/>
      <c r="Y1082" s="6">
        <v>3</v>
      </c>
      <c r="Z1082" s="6"/>
    </row>
    <row r="1083" spans="1:26" ht="15.75" customHeight="1">
      <c r="A1083" s="6" t="s">
        <v>73</v>
      </c>
      <c r="B1083" s="7" t="s">
        <v>4975</v>
      </c>
      <c r="C1083" s="6" t="s">
        <v>5082</v>
      </c>
      <c r="D1083" s="11" t="s">
        <v>5083</v>
      </c>
      <c r="E1083" s="6" t="s">
        <v>5084</v>
      </c>
      <c r="F1083" s="6" t="s">
        <v>5085</v>
      </c>
      <c r="G1083" s="6" t="s">
        <v>5086</v>
      </c>
      <c r="H1083" s="6" t="s">
        <v>5087</v>
      </c>
      <c r="I1083" s="6" t="s">
        <v>5088</v>
      </c>
      <c r="J1083" s="6" t="s">
        <v>5089</v>
      </c>
      <c r="K1083" s="6" t="s">
        <v>5075</v>
      </c>
      <c r="L1083" s="6"/>
      <c r="M1083" s="7" t="s">
        <v>5090</v>
      </c>
      <c r="N1083" s="7"/>
      <c r="O1083" s="7"/>
      <c r="P1083" s="94" t="s">
        <v>1213</v>
      </c>
      <c r="Q1083" s="181" t="s">
        <v>3581</v>
      </c>
      <c r="R1083" s="181" t="s">
        <v>5091</v>
      </c>
      <c r="S1083" s="7"/>
      <c r="T1083" s="7"/>
      <c r="U1083" s="6"/>
      <c r="V1083" s="6"/>
      <c r="W1083" s="6"/>
      <c r="X1083" s="6"/>
      <c r="Y1083" s="6">
        <v>3</v>
      </c>
      <c r="Z1083" s="6"/>
    </row>
    <row r="1084" spans="1:26" ht="15.75" customHeight="1">
      <c r="A1084" s="6" t="s">
        <v>73</v>
      </c>
      <c r="B1084" s="6" t="s">
        <v>91</v>
      </c>
      <c r="C1084" s="6" t="s">
        <v>5092</v>
      </c>
      <c r="D1084" s="11" t="s">
        <v>4987</v>
      </c>
      <c r="E1084" s="11" t="s">
        <v>4988</v>
      </c>
      <c r="F1084" s="6" t="s">
        <v>4989</v>
      </c>
      <c r="G1084" s="6" t="s">
        <v>4990</v>
      </c>
      <c r="H1084" s="6" t="s">
        <v>4991</v>
      </c>
      <c r="I1084" s="6" t="s">
        <v>4992</v>
      </c>
      <c r="J1084" s="6" t="s">
        <v>4993</v>
      </c>
      <c r="K1084" s="6" t="s">
        <v>4994</v>
      </c>
      <c r="L1084" s="6"/>
      <c r="M1084" s="7" t="s">
        <v>5093</v>
      </c>
      <c r="N1084" s="7"/>
      <c r="O1084" s="7"/>
      <c r="P1084" s="92" t="s">
        <v>1213</v>
      </c>
      <c r="Q1084" s="7"/>
      <c r="R1084" s="7"/>
      <c r="S1084" s="7"/>
      <c r="T1084" s="7"/>
      <c r="U1084" s="6"/>
      <c r="V1084" s="6"/>
      <c r="W1084" s="6"/>
      <c r="X1084" s="6"/>
      <c r="Y1084" s="6">
        <v>3</v>
      </c>
      <c r="Z1084" s="6"/>
    </row>
    <row r="1085" spans="1:26" ht="15.75" customHeight="1">
      <c r="A1085" s="6" t="s">
        <v>73</v>
      </c>
      <c r="B1085" s="243" t="s">
        <v>2993</v>
      </c>
      <c r="C1085" s="6" t="s">
        <v>5094</v>
      </c>
      <c r="D1085" s="11" t="s">
        <v>5095</v>
      </c>
      <c r="E1085" s="6" t="s">
        <v>5096</v>
      </c>
      <c r="F1085" s="6" t="s">
        <v>5097</v>
      </c>
      <c r="G1085" s="6" t="s">
        <v>5098</v>
      </c>
      <c r="H1085" s="6" t="s">
        <v>5099</v>
      </c>
      <c r="I1085" s="6" t="s">
        <v>5100</v>
      </c>
      <c r="J1085" s="6" t="s">
        <v>5101</v>
      </c>
      <c r="K1085" s="6" t="s">
        <v>5102</v>
      </c>
      <c r="L1085" s="6"/>
      <c r="M1085" s="7"/>
      <c r="N1085" s="243"/>
      <c r="O1085" s="7"/>
      <c r="P1085" s="94" t="s">
        <v>1213</v>
      </c>
      <c r="Q1085" s="7"/>
      <c r="R1085" s="7"/>
      <c r="S1085" s="7"/>
      <c r="T1085" s="7"/>
      <c r="U1085" s="6"/>
      <c r="V1085" s="6"/>
      <c r="W1085" s="6"/>
      <c r="X1085" s="6"/>
      <c r="Y1085" s="6">
        <v>3</v>
      </c>
      <c r="Z1085" s="6"/>
    </row>
    <row r="1086" spans="1:26" ht="15.75" customHeight="1">
      <c r="A1086" s="6" t="s">
        <v>73</v>
      </c>
      <c r="B1086" s="6" t="s">
        <v>5005</v>
      </c>
      <c r="C1086" s="6" t="s">
        <v>5103</v>
      </c>
      <c r="D1086" s="11" t="s">
        <v>5104</v>
      </c>
      <c r="E1086" s="6" t="s">
        <v>5105</v>
      </c>
      <c r="F1086" s="6" t="s">
        <v>5106</v>
      </c>
      <c r="G1086" s="6" t="s">
        <v>5107</v>
      </c>
      <c r="H1086" s="6" t="s">
        <v>5108</v>
      </c>
      <c r="I1086" s="6" t="s">
        <v>5109</v>
      </c>
      <c r="J1086" s="6" t="s">
        <v>5110</v>
      </c>
      <c r="K1086" s="6" t="s">
        <v>5111</v>
      </c>
      <c r="L1086" s="6"/>
      <c r="M1086" s="7" t="s">
        <v>5112</v>
      </c>
      <c r="N1086" s="7"/>
      <c r="O1086" s="7"/>
      <c r="P1086" s="94" t="s">
        <v>1213</v>
      </c>
      <c r="Q1086" s="7"/>
      <c r="R1086" s="7"/>
      <c r="S1086" s="7"/>
      <c r="T1086" s="7"/>
      <c r="U1086" s="6"/>
      <c r="V1086" s="6"/>
      <c r="W1086" s="6"/>
      <c r="X1086" s="6"/>
      <c r="Y1086" s="6">
        <v>2</v>
      </c>
      <c r="Z1086" s="6"/>
    </row>
    <row r="1087" spans="1:26" ht="15.75" customHeight="1">
      <c r="A1087" s="6" t="s">
        <v>73</v>
      </c>
      <c r="B1087" s="6" t="s">
        <v>1571</v>
      </c>
      <c r="C1087" s="6" t="s">
        <v>5016</v>
      </c>
      <c r="D1087" s="11"/>
      <c r="E1087" s="6"/>
      <c r="F1087" s="6"/>
      <c r="G1087" s="6"/>
      <c r="H1087" s="6"/>
      <c r="I1087" s="6"/>
      <c r="J1087" s="6"/>
      <c r="K1087" s="6"/>
      <c r="L1087" s="6"/>
      <c r="M1087" s="7"/>
      <c r="N1087" s="7"/>
      <c r="O1087" s="7"/>
      <c r="P1087" s="107"/>
      <c r="Q1087" s="7"/>
      <c r="R1087" s="7"/>
      <c r="S1087" s="7"/>
      <c r="T1087" s="7"/>
      <c r="U1087" s="6"/>
      <c r="V1087" s="6"/>
      <c r="W1087" s="6"/>
      <c r="X1087" s="6"/>
      <c r="Y1087" s="6"/>
      <c r="Z1087" s="6"/>
    </row>
    <row r="1088" spans="1:26" ht="105" customHeight="1">
      <c r="A1088" s="6" t="s">
        <v>270</v>
      </c>
      <c r="B1088" s="6" t="s">
        <v>60</v>
      </c>
      <c r="C1088" s="6" t="s">
        <v>5113</v>
      </c>
      <c r="D1088" s="11"/>
      <c r="E1088" s="6"/>
      <c r="F1088" s="6"/>
      <c r="G1088" s="6"/>
      <c r="H1088" s="6"/>
      <c r="I1088" s="6"/>
      <c r="J1088" s="6"/>
      <c r="K1088" s="6"/>
      <c r="L1088" s="6"/>
      <c r="M1088" s="7"/>
      <c r="N1088" s="7"/>
      <c r="O1088" s="7"/>
      <c r="P1088" s="94"/>
      <c r="Q1088" s="6"/>
      <c r="R1088" s="6"/>
      <c r="S1088" s="7"/>
      <c r="T1088" s="6"/>
      <c r="U1088" s="6" t="s">
        <v>5114</v>
      </c>
      <c r="V1088" s="6"/>
      <c r="W1088" s="42"/>
      <c r="X1088" s="6"/>
      <c r="Y1088" s="6"/>
      <c r="Z1088" s="6"/>
    </row>
    <row r="1089" spans="1:26" ht="15.75" customHeight="1">
      <c r="A1089" s="6" t="s">
        <v>73</v>
      </c>
      <c r="B1089" s="6" t="s">
        <v>60</v>
      </c>
      <c r="C1089" s="6" t="s">
        <v>5115</v>
      </c>
      <c r="D1089" s="11"/>
      <c r="E1089" s="6"/>
      <c r="F1089" s="6"/>
      <c r="G1089" s="6"/>
      <c r="H1089" s="6"/>
      <c r="I1089" s="6"/>
      <c r="J1089" s="6"/>
      <c r="K1089" s="6"/>
      <c r="L1089" s="6"/>
      <c r="M1089" s="7"/>
      <c r="N1089" s="7"/>
      <c r="O1089" s="7"/>
      <c r="P1089" s="94"/>
      <c r="Q1089" s="6"/>
      <c r="R1089" s="6"/>
      <c r="S1089" s="7"/>
      <c r="T1089" s="6"/>
      <c r="U1089" s="6" t="s">
        <v>5116</v>
      </c>
      <c r="V1089" s="6"/>
      <c r="W1089" s="6"/>
      <c r="X1089" s="6"/>
      <c r="Y1089" s="6"/>
      <c r="Z1089" s="6"/>
    </row>
    <row r="1090" spans="1:26" ht="15.75" customHeight="1">
      <c r="A1090" s="6" t="s">
        <v>270</v>
      </c>
      <c r="B1090" s="6" t="s">
        <v>82</v>
      </c>
      <c r="C1090" s="6" t="s">
        <v>5117</v>
      </c>
      <c r="D1090" s="11" t="s">
        <v>5118</v>
      </c>
      <c r="E1090" s="6" t="s">
        <v>5119</v>
      </c>
      <c r="F1090" s="6"/>
      <c r="G1090" s="6" t="s">
        <v>5120</v>
      </c>
      <c r="H1090" s="6"/>
      <c r="I1090" s="6" t="s">
        <v>5121</v>
      </c>
      <c r="J1090" s="6" t="s">
        <v>5122</v>
      </c>
      <c r="K1090" s="6"/>
      <c r="L1090" s="6"/>
      <c r="M1090" s="7" t="s">
        <v>5123</v>
      </c>
      <c r="N1090" s="7"/>
      <c r="O1090" s="7"/>
      <c r="P1090" s="94" t="s">
        <v>1213</v>
      </c>
      <c r="Q1090" s="6"/>
      <c r="R1090" s="6"/>
      <c r="S1090" s="7"/>
      <c r="T1090" s="6"/>
      <c r="U1090" s="6"/>
      <c r="V1090" s="6"/>
      <c r="W1090" s="6"/>
      <c r="X1090" s="6"/>
      <c r="Y1090" s="6"/>
      <c r="Z1090" s="6"/>
    </row>
    <row r="1091" spans="1:26" ht="15.75" customHeight="1">
      <c r="A1091" s="6" t="s">
        <v>270</v>
      </c>
      <c r="B1091" s="6" t="s">
        <v>65</v>
      </c>
      <c r="C1091" s="6" t="s">
        <v>5124</v>
      </c>
      <c r="D1091" s="6" t="s">
        <v>5125</v>
      </c>
      <c r="E1091" s="6"/>
      <c r="F1091" s="6"/>
      <c r="G1091" s="6"/>
      <c r="H1091" s="6"/>
      <c r="I1091" s="6"/>
      <c r="J1091" s="6"/>
      <c r="K1091" s="6"/>
      <c r="L1091" s="6"/>
      <c r="M1091" s="7" t="s">
        <v>5126</v>
      </c>
      <c r="N1091" s="7"/>
      <c r="O1091" s="7"/>
      <c r="P1091" s="94"/>
      <c r="Q1091" s="6"/>
      <c r="R1091" s="6"/>
      <c r="S1091" s="7"/>
      <c r="T1091" s="6"/>
      <c r="U1091" s="6"/>
      <c r="V1091" s="6"/>
      <c r="W1091" s="6"/>
      <c r="X1091" s="6"/>
      <c r="Y1091" s="6"/>
      <c r="Z1091" s="6"/>
    </row>
    <row r="1092" spans="1:26" ht="57.75" customHeight="1">
      <c r="A1092" s="6"/>
      <c r="B1092" s="6" t="s">
        <v>2186</v>
      </c>
      <c r="C1092" s="6" t="s">
        <v>5127</v>
      </c>
      <c r="D1092" s="11" t="s">
        <v>5128</v>
      </c>
      <c r="E1092" s="6" t="s">
        <v>5129</v>
      </c>
      <c r="F1092" s="6" t="s">
        <v>5130</v>
      </c>
      <c r="G1092" s="6" t="s">
        <v>5131</v>
      </c>
      <c r="H1092" s="6" t="s">
        <v>5132</v>
      </c>
      <c r="I1092" s="6" t="s">
        <v>5133</v>
      </c>
      <c r="J1092" s="6" t="s">
        <v>5134</v>
      </c>
      <c r="K1092" s="6" t="s">
        <v>5135</v>
      </c>
      <c r="L1092" s="6"/>
      <c r="M1092" s="42"/>
      <c r="N1092" s="7"/>
      <c r="O1092" s="7"/>
      <c r="P1092" s="94" t="s">
        <v>1213</v>
      </c>
      <c r="Q1092" s="7" t="s">
        <v>3526</v>
      </c>
      <c r="R1092" s="7" t="s">
        <v>3527</v>
      </c>
      <c r="S1092" s="7"/>
      <c r="T1092" s="6" t="s">
        <v>4542</v>
      </c>
      <c r="U1092" s="6"/>
      <c r="V1092" s="6"/>
      <c r="W1092" s="6"/>
      <c r="X1092" s="6"/>
      <c r="Y1092" s="6">
        <v>3</v>
      </c>
      <c r="Z1092" s="6"/>
    </row>
    <row r="1093" spans="1:26" ht="57.75" customHeight="1">
      <c r="A1093" s="6"/>
      <c r="B1093" s="6" t="s">
        <v>2186</v>
      </c>
      <c r="C1093" s="6" t="s">
        <v>5136</v>
      </c>
      <c r="D1093" s="11" t="s">
        <v>5137</v>
      </c>
      <c r="E1093" s="6" t="s">
        <v>5138</v>
      </c>
      <c r="F1093" s="6" t="s">
        <v>5139</v>
      </c>
      <c r="G1093" s="6" t="s">
        <v>5140</v>
      </c>
      <c r="H1093" s="6" t="s">
        <v>5141</v>
      </c>
      <c r="I1093" s="6" t="s">
        <v>5142</v>
      </c>
      <c r="J1093" s="6" t="s">
        <v>5143</v>
      </c>
      <c r="K1093" s="6" t="s">
        <v>5144</v>
      </c>
      <c r="L1093" s="6"/>
      <c r="M1093" s="7"/>
      <c r="N1093" s="7"/>
      <c r="O1093" s="7"/>
      <c r="P1093" s="94" t="s">
        <v>1213</v>
      </c>
      <c r="Q1093" s="7" t="s">
        <v>3526</v>
      </c>
      <c r="R1093" s="7" t="s">
        <v>5145</v>
      </c>
      <c r="S1093" s="7"/>
      <c r="T1093" s="6" t="s">
        <v>4542</v>
      </c>
      <c r="U1093" s="6"/>
      <c r="V1093" s="6"/>
      <c r="W1093" s="6"/>
      <c r="X1093" s="6"/>
      <c r="Y1093" s="6">
        <v>5</v>
      </c>
      <c r="Z1093" s="6"/>
    </row>
    <row r="1094" spans="1:26" ht="15.75" customHeight="1">
      <c r="A1094" s="6"/>
      <c r="B1094" s="6" t="s">
        <v>2420</v>
      </c>
      <c r="C1094" s="6" t="s">
        <v>5146</v>
      </c>
      <c r="D1094" s="11" t="s">
        <v>5147</v>
      </c>
      <c r="E1094" s="6" t="s">
        <v>5148</v>
      </c>
      <c r="F1094" s="6" t="s">
        <v>5149</v>
      </c>
      <c r="G1094" s="6" t="s">
        <v>5150</v>
      </c>
      <c r="H1094" s="6" t="s">
        <v>5151</v>
      </c>
      <c r="I1094" s="6" t="s">
        <v>5152</v>
      </c>
      <c r="J1094" s="6" t="s">
        <v>5153</v>
      </c>
      <c r="K1094" s="6" t="s">
        <v>5154</v>
      </c>
      <c r="L1094" s="6"/>
      <c r="M1094" s="7" t="s">
        <v>3117</v>
      </c>
      <c r="N1094" s="7"/>
      <c r="O1094" s="7"/>
      <c r="P1094" s="142" t="s">
        <v>1213</v>
      </c>
      <c r="Q1094" s="7" t="s">
        <v>4726</v>
      </c>
      <c r="R1094" s="7" t="s">
        <v>5155</v>
      </c>
      <c r="S1094" s="7"/>
      <c r="T1094" s="7"/>
      <c r="U1094" s="6"/>
      <c r="V1094" s="6"/>
      <c r="W1094" s="6"/>
      <c r="X1094" s="6" t="s">
        <v>53</v>
      </c>
      <c r="Y1094" s="6">
        <v>7</v>
      </c>
      <c r="Z1094" s="6"/>
    </row>
    <row r="1095" spans="1:26" ht="99" customHeight="1">
      <c r="A1095" s="6" t="s">
        <v>73</v>
      </c>
      <c r="B1095" s="6" t="s">
        <v>1249</v>
      </c>
      <c r="C1095" s="6" t="s">
        <v>5156</v>
      </c>
      <c r="D1095" s="11" t="s">
        <v>5157</v>
      </c>
      <c r="E1095" s="6" t="s">
        <v>5158</v>
      </c>
      <c r="F1095" s="6"/>
      <c r="G1095" s="6" t="s">
        <v>5159</v>
      </c>
      <c r="H1095" s="6"/>
      <c r="I1095" s="6" t="s">
        <v>5160</v>
      </c>
      <c r="J1095" s="6" t="s">
        <v>5161</v>
      </c>
      <c r="K1095" s="6"/>
      <c r="L1095" s="6"/>
      <c r="M1095" s="7" t="s">
        <v>5162</v>
      </c>
      <c r="N1095" s="7"/>
      <c r="O1095" s="7"/>
      <c r="P1095" s="142" t="s">
        <v>1213</v>
      </c>
      <c r="Q1095" s="7" t="s">
        <v>5163</v>
      </c>
      <c r="R1095" s="7" t="s">
        <v>5164</v>
      </c>
      <c r="S1095" s="7"/>
      <c r="T1095" s="7"/>
      <c r="U1095" s="6"/>
      <c r="V1095" s="6"/>
      <c r="W1095" s="6"/>
      <c r="X1095" s="6"/>
      <c r="Y1095" s="6">
        <v>7</v>
      </c>
      <c r="Z1095" s="6"/>
    </row>
    <row r="1096" spans="1:26" ht="15.75" customHeight="1">
      <c r="A1096" s="6" t="s">
        <v>3725</v>
      </c>
      <c r="B1096" s="6" t="s">
        <v>2420</v>
      </c>
      <c r="C1096" s="6" t="s">
        <v>5165</v>
      </c>
      <c r="D1096" s="11" t="s">
        <v>5166</v>
      </c>
      <c r="E1096" s="11" t="s">
        <v>5167</v>
      </c>
      <c r="F1096" s="6"/>
      <c r="G1096" s="6" t="s">
        <v>5168</v>
      </c>
      <c r="H1096" s="6"/>
      <c r="I1096" s="6" t="s">
        <v>5169</v>
      </c>
      <c r="J1096" s="6" t="s">
        <v>5170</v>
      </c>
      <c r="K1096" s="6"/>
      <c r="L1096" s="6"/>
      <c r="M1096" s="7" t="s">
        <v>5171</v>
      </c>
      <c r="N1096" s="7"/>
      <c r="O1096" s="7"/>
      <c r="P1096" s="142" t="s">
        <v>1213</v>
      </c>
      <c r="Q1096" s="7" t="s">
        <v>3733</v>
      </c>
      <c r="R1096" s="7" t="s">
        <v>5155</v>
      </c>
      <c r="S1096" s="7"/>
      <c r="T1096" s="7"/>
      <c r="U1096" s="6"/>
      <c r="V1096" s="6"/>
      <c r="W1096" s="6"/>
      <c r="X1096" s="6"/>
      <c r="Y1096" s="6">
        <v>3</v>
      </c>
      <c r="Z1096" s="6"/>
    </row>
    <row r="1097" spans="1:26" ht="15.75" customHeight="1">
      <c r="A1097" s="6" t="s">
        <v>73</v>
      </c>
      <c r="B1097" s="6" t="s">
        <v>2420</v>
      </c>
      <c r="C1097" s="6" t="s">
        <v>5172</v>
      </c>
      <c r="D1097" s="11" t="s">
        <v>5173</v>
      </c>
      <c r="E1097" s="11" t="s">
        <v>5174</v>
      </c>
      <c r="F1097" s="6"/>
      <c r="G1097" s="6" t="s">
        <v>5175</v>
      </c>
      <c r="H1097" s="6"/>
      <c r="I1097" s="6" t="s">
        <v>5176</v>
      </c>
      <c r="J1097" s="6" t="s">
        <v>5177</v>
      </c>
      <c r="K1097" s="6"/>
      <c r="L1097" s="6"/>
      <c r="M1097" s="7" t="s">
        <v>5178</v>
      </c>
      <c r="N1097" s="7"/>
      <c r="O1097" s="7"/>
      <c r="P1097" s="142" t="s">
        <v>1213</v>
      </c>
      <c r="Q1097" s="7" t="s">
        <v>3733</v>
      </c>
      <c r="R1097" s="7" t="s">
        <v>5155</v>
      </c>
      <c r="S1097" s="7"/>
      <c r="T1097" s="7"/>
      <c r="U1097" s="6"/>
      <c r="V1097" s="6"/>
      <c r="W1097" s="6"/>
      <c r="X1097" s="6"/>
      <c r="Y1097" s="6">
        <v>3</v>
      </c>
      <c r="Z1097" s="6"/>
    </row>
    <row r="1098" spans="1:26" ht="15.75" customHeight="1">
      <c r="A1098" s="6" t="s">
        <v>73</v>
      </c>
      <c r="B1098" s="6" t="s">
        <v>2420</v>
      </c>
      <c r="C1098" s="6" t="s">
        <v>5179</v>
      </c>
      <c r="D1098" s="11" t="s">
        <v>5180</v>
      </c>
      <c r="E1098" s="11" t="s">
        <v>5181</v>
      </c>
      <c r="F1098" s="6"/>
      <c r="G1098" s="6" t="s">
        <v>5182</v>
      </c>
      <c r="H1098" s="6"/>
      <c r="I1098" s="6" t="s">
        <v>5183</v>
      </c>
      <c r="J1098" s="6" t="s">
        <v>5184</v>
      </c>
      <c r="K1098" s="6"/>
      <c r="L1098" s="6"/>
      <c r="M1098" s="7" t="s">
        <v>5185</v>
      </c>
      <c r="N1098" s="7"/>
      <c r="O1098" s="7"/>
      <c r="P1098" s="142" t="s">
        <v>1213</v>
      </c>
      <c r="Q1098" s="7" t="s">
        <v>3733</v>
      </c>
      <c r="R1098" s="7" t="s">
        <v>5155</v>
      </c>
      <c r="S1098" s="7"/>
      <c r="T1098" s="7"/>
      <c r="U1098" s="6"/>
      <c r="V1098" s="6"/>
      <c r="W1098" s="6"/>
      <c r="X1098" s="6"/>
      <c r="Y1098" s="6">
        <v>3</v>
      </c>
      <c r="Z1098" s="6"/>
    </row>
    <row r="1099" spans="1:26" ht="15.75" customHeight="1">
      <c r="A1099" s="6" t="s">
        <v>73</v>
      </c>
      <c r="B1099" s="6" t="s">
        <v>2420</v>
      </c>
      <c r="C1099" s="6" t="s">
        <v>5186</v>
      </c>
      <c r="D1099" s="11" t="s">
        <v>5187</v>
      </c>
      <c r="E1099" s="11" t="s">
        <v>5188</v>
      </c>
      <c r="F1099" s="6"/>
      <c r="G1099" s="6" t="s">
        <v>5189</v>
      </c>
      <c r="H1099" s="6"/>
      <c r="I1099" s="6" t="s">
        <v>5190</v>
      </c>
      <c r="J1099" s="6" t="s">
        <v>5191</v>
      </c>
      <c r="K1099" s="6"/>
      <c r="L1099" s="6"/>
      <c r="M1099" s="7" t="s">
        <v>5192</v>
      </c>
      <c r="N1099" s="7"/>
      <c r="O1099" s="7"/>
      <c r="P1099" s="142" t="s">
        <v>1213</v>
      </c>
      <c r="Q1099" s="7" t="s">
        <v>3733</v>
      </c>
      <c r="R1099" s="7" t="s">
        <v>5155</v>
      </c>
      <c r="S1099" s="7"/>
      <c r="T1099" s="7"/>
      <c r="U1099" s="6"/>
      <c r="V1099" s="6"/>
      <c r="W1099" s="6"/>
      <c r="X1099" s="6"/>
      <c r="Y1099" s="6">
        <v>3</v>
      </c>
      <c r="Z1099" s="6"/>
    </row>
    <row r="1100" spans="1:26" ht="15.75" customHeight="1">
      <c r="A1100" s="6" t="s">
        <v>73</v>
      </c>
      <c r="B1100" s="6" t="s">
        <v>2420</v>
      </c>
      <c r="C1100" s="6" t="s">
        <v>5193</v>
      </c>
      <c r="D1100" s="11" t="s">
        <v>5194</v>
      </c>
      <c r="E1100" s="11" t="s">
        <v>5195</v>
      </c>
      <c r="F1100" s="6"/>
      <c r="G1100" s="6" t="s">
        <v>5196</v>
      </c>
      <c r="H1100" s="6"/>
      <c r="I1100" s="6" t="s">
        <v>5197</v>
      </c>
      <c r="J1100" s="6" t="s">
        <v>5198</v>
      </c>
      <c r="K1100" s="6"/>
      <c r="L1100" s="6"/>
      <c r="M1100" s="7" t="s">
        <v>5199</v>
      </c>
      <c r="N1100" s="7"/>
      <c r="O1100" s="7"/>
      <c r="P1100" s="142" t="s">
        <v>1213</v>
      </c>
      <c r="Q1100" s="7" t="s">
        <v>3733</v>
      </c>
      <c r="R1100" s="7" t="s">
        <v>5155</v>
      </c>
      <c r="S1100" s="7"/>
      <c r="T1100" s="7"/>
      <c r="U1100" s="6"/>
      <c r="V1100" s="6"/>
      <c r="W1100" s="6"/>
      <c r="X1100" s="6"/>
      <c r="Y1100" s="6">
        <v>3</v>
      </c>
      <c r="Z1100" s="6"/>
    </row>
    <row r="1101" spans="1:26" ht="15.75" customHeight="1">
      <c r="A1101" s="6" t="s">
        <v>73</v>
      </c>
      <c r="B1101" s="6" t="s">
        <v>2420</v>
      </c>
      <c r="C1101" s="6" t="s">
        <v>5200</v>
      </c>
      <c r="D1101" s="11" t="s">
        <v>5201</v>
      </c>
      <c r="E1101" s="11" t="s">
        <v>5202</v>
      </c>
      <c r="F1101" s="6"/>
      <c r="G1101" s="6" t="s">
        <v>5203</v>
      </c>
      <c r="H1101" s="6"/>
      <c r="I1101" s="6" t="s">
        <v>5204</v>
      </c>
      <c r="J1101" s="6" t="s">
        <v>5205</v>
      </c>
      <c r="K1101" s="6"/>
      <c r="L1101" s="6"/>
      <c r="M1101" s="7" t="s">
        <v>5206</v>
      </c>
      <c r="N1101" s="7"/>
      <c r="O1101" s="7"/>
      <c r="P1101" s="142" t="s">
        <v>1213</v>
      </c>
      <c r="Q1101" s="7" t="s">
        <v>3733</v>
      </c>
      <c r="R1101" s="7" t="s">
        <v>5155</v>
      </c>
      <c r="S1101" s="7"/>
      <c r="T1101" s="7"/>
      <c r="U1101" s="6"/>
      <c r="V1101" s="6"/>
      <c r="W1101" s="6"/>
      <c r="X1101" s="6"/>
      <c r="Y1101" s="6">
        <v>3</v>
      </c>
      <c r="Z1101" s="6"/>
    </row>
    <row r="1102" spans="1:26" ht="15.75" customHeight="1">
      <c r="A1102" s="6" t="s">
        <v>73</v>
      </c>
      <c r="B1102" s="6" t="s">
        <v>2420</v>
      </c>
      <c r="C1102" s="6" t="s">
        <v>5207</v>
      </c>
      <c r="D1102" s="11" t="s">
        <v>5208</v>
      </c>
      <c r="E1102" s="11" t="s">
        <v>5209</v>
      </c>
      <c r="F1102" s="6"/>
      <c r="G1102" s="6" t="s">
        <v>5210</v>
      </c>
      <c r="H1102" s="6"/>
      <c r="I1102" s="6" t="s">
        <v>5211</v>
      </c>
      <c r="J1102" s="6" t="s">
        <v>5212</v>
      </c>
      <c r="K1102" s="6"/>
      <c r="L1102" s="6"/>
      <c r="M1102" s="7" t="s">
        <v>5213</v>
      </c>
      <c r="N1102" s="7"/>
      <c r="O1102" s="7"/>
      <c r="P1102" s="142" t="s">
        <v>1213</v>
      </c>
      <c r="Q1102" s="7" t="s">
        <v>3733</v>
      </c>
      <c r="R1102" s="7" t="s">
        <v>5155</v>
      </c>
      <c r="S1102" s="7"/>
      <c r="T1102" s="7"/>
      <c r="U1102" s="6"/>
      <c r="V1102" s="6"/>
      <c r="W1102" s="6"/>
      <c r="X1102" s="6"/>
      <c r="Y1102" s="6">
        <v>3</v>
      </c>
      <c r="Z1102" s="6"/>
    </row>
    <row r="1103" spans="1:26" ht="15.75" customHeight="1">
      <c r="A1103" s="6" t="s">
        <v>73</v>
      </c>
      <c r="B1103" s="6" t="s">
        <v>2420</v>
      </c>
      <c r="C1103" s="6" t="s">
        <v>5214</v>
      </c>
      <c r="D1103" s="11" t="s">
        <v>5215</v>
      </c>
      <c r="E1103" s="11" t="s">
        <v>5216</v>
      </c>
      <c r="F1103" s="6"/>
      <c r="G1103" s="6" t="s">
        <v>5217</v>
      </c>
      <c r="H1103" s="6"/>
      <c r="I1103" s="6" t="s">
        <v>5218</v>
      </c>
      <c r="J1103" s="6" t="s">
        <v>5219</v>
      </c>
      <c r="K1103" s="6"/>
      <c r="L1103" s="6"/>
      <c r="M1103" s="7" t="s">
        <v>5220</v>
      </c>
      <c r="N1103" s="7"/>
      <c r="O1103" s="7"/>
      <c r="P1103" s="142" t="s">
        <v>1213</v>
      </c>
      <c r="Q1103" s="7" t="s">
        <v>3733</v>
      </c>
      <c r="R1103" s="7" t="s">
        <v>5155</v>
      </c>
      <c r="S1103" s="7"/>
      <c r="T1103" s="7"/>
      <c r="U1103" s="6"/>
      <c r="V1103" s="6"/>
      <c r="W1103" s="6"/>
      <c r="X1103" s="6"/>
      <c r="Y1103" s="6">
        <v>3</v>
      </c>
      <c r="Z1103" s="6"/>
    </row>
    <row r="1104" spans="1:26" ht="15.75" customHeight="1">
      <c r="A1104" s="6" t="s">
        <v>73</v>
      </c>
      <c r="B1104" s="6" t="s">
        <v>2420</v>
      </c>
      <c r="C1104" s="6" t="s">
        <v>5221</v>
      </c>
      <c r="D1104" s="11" t="s">
        <v>5222</v>
      </c>
      <c r="E1104" s="11" t="s">
        <v>5223</v>
      </c>
      <c r="F1104" s="6"/>
      <c r="G1104" s="6" t="s">
        <v>5224</v>
      </c>
      <c r="H1104" s="6"/>
      <c r="I1104" s="6" t="s">
        <v>5225</v>
      </c>
      <c r="J1104" s="6" t="s">
        <v>5226</v>
      </c>
      <c r="K1104" s="6"/>
      <c r="L1104" s="6"/>
      <c r="M1104" s="7" t="s">
        <v>5227</v>
      </c>
      <c r="N1104" s="7"/>
      <c r="O1104" s="7"/>
      <c r="P1104" s="142" t="s">
        <v>1213</v>
      </c>
      <c r="Q1104" s="7" t="s">
        <v>3733</v>
      </c>
      <c r="R1104" s="7" t="s">
        <v>5155</v>
      </c>
      <c r="S1104" s="7"/>
      <c r="T1104" s="7"/>
      <c r="U1104" s="6"/>
      <c r="V1104" s="6"/>
      <c r="W1104" s="6"/>
      <c r="X1104" s="6"/>
      <c r="Y1104" s="6">
        <v>3</v>
      </c>
      <c r="Z1104" s="6"/>
    </row>
    <row r="1105" spans="1:26" ht="15.75" customHeight="1">
      <c r="A1105" s="6" t="s">
        <v>73</v>
      </c>
      <c r="B1105" s="6" t="s">
        <v>2420</v>
      </c>
      <c r="C1105" s="6" t="s">
        <v>5228</v>
      </c>
      <c r="D1105" s="11" t="s">
        <v>5229</v>
      </c>
      <c r="E1105" s="11" t="s">
        <v>5230</v>
      </c>
      <c r="F1105" s="6"/>
      <c r="G1105" s="6" t="s">
        <v>5231</v>
      </c>
      <c r="H1105" s="6"/>
      <c r="I1105" s="6" t="s">
        <v>5232</v>
      </c>
      <c r="J1105" s="6" t="s">
        <v>5233</v>
      </c>
      <c r="K1105" s="6"/>
      <c r="L1105" s="6"/>
      <c r="M1105" s="7" t="s">
        <v>5234</v>
      </c>
      <c r="N1105" s="7"/>
      <c r="O1105" s="7"/>
      <c r="P1105" s="142" t="s">
        <v>1213</v>
      </c>
      <c r="Q1105" s="7" t="s">
        <v>3733</v>
      </c>
      <c r="R1105" s="7" t="s">
        <v>5155</v>
      </c>
      <c r="S1105" s="7"/>
      <c r="T1105" s="7"/>
      <c r="U1105" s="6"/>
      <c r="V1105" s="6"/>
      <c r="W1105" s="6"/>
      <c r="X1105" s="6"/>
      <c r="Y1105" s="6">
        <v>3</v>
      </c>
      <c r="Z1105" s="6"/>
    </row>
    <row r="1106" spans="1:26" ht="15.75" customHeight="1">
      <c r="A1106" s="6" t="s">
        <v>73</v>
      </c>
      <c r="B1106" s="6" t="s">
        <v>2420</v>
      </c>
      <c r="C1106" s="6" t="s">
        <v>5235</v>
      </c>
      <c r="D1106" s="11" t="s">
        <v>5236</v>
      </c>
      <c r="E1106" s="11" t="s">
        <v>5237</v>
      </c>
      <c r="F1106" s="6"/>
      <c r="G1106" s="6" t="s">
        <v>5238</v>
      </c>
      <c r="H1106" s="6"/>
      <c r="I1106" s="6" t="s">
        <v>5239</v>
      </c>
      <c r="J1106" s="6" t="s">
        <v>5240</v>
      </c>
      <c r="K1106" s="6"/>
      <c r="L1106" s="6"/>
      <c r="M1106" s="7" t="s">
        <v>5241</v>
      </c>
      <c r="N1106" s="7"/>
      <c r="O1106" s="7"/>
      <c r="P1106" s="142" t="s">
        <v>1213</v>
      </c>
      <c r="Q1106" s="7" t="s">
        <v>3733</v>
      </c>
      <c r="R1106" s="7" t="s">
        <v>5155</v>
      </c>
      <c r="S1106" s="7"/>
      <c r="T1106" s="7"/>
      <c r="U1106" s="6"/>
      <c r="V1106" s="6"/>
      <c r="W1106" s="6"/>
      <c r="X1106" s="6"/>
      <c r="Y1106" s="6">
        <v>3</v>
      </c>
      <c r="Z1106" s="6"/>
    </row>
    <row r="1107" spans="1:26" ht="15.75" customHeight="1">
      <c r="A1107" s="6" t="s">
        <v>73</v>
      </c>
      <c r="B1107" s="6" t="s">
        <v>2420</v>
      </c>
      <c r="C1107" s="6" t="s">
        <v>5242</v>
      </c>
      <c r="D1107" s="11" t="s">
        <v>5243</v>
      </c>
      <c r="E1107" s="11" t="s">
        <v>5244</v>
      </c>
      <c r="F1107" s="6"/>
      <c r="G1107" s="6" t="s">
        <v>5245</v>
      </c>
      <c r="H1107" s="6"/>
      <c r="I1107" s="6" t="s">
        <v>5246</v>
      </c>
      <c r="J1107" s="6" t="s">
        <v>5247</v>
      </c>
      <c r="K1107" s="6"/>
      <c r="L1107" s="6"/>
      <c r="M1107" s="7" t="s">
        <v>5248</v>
      </c>
      <c r="N1107" s="7"/>
      <c r="O1107" s="7"/>
      <c r="P1107" s="142" t="s">
        <v>1213</v>
      </c>
      <c r="Q1107" s="7" t="s">
        <v>3733</v>
      </c>
      <c r="R1107" s="7" t="s">
        <v>5155</v>
      </c>
      <c r="S1107" s="7"/>
      <c r="T1107" s="7"/>
      <c r="U1107" s="6"/>
      <c r="V1107" s="6"/>
      <c r="W1107" s="6"/>
      <c r="X1107" s="6"/>
      <c r="Y1107" s="6">
        <v>3</v>
      </c>
      <c r="Z1107" s="6"/>
    </row>
    <row r="1108" spans="1:26" ht="15.75" customHeight="1">
      <c r="A1108" s="6" t="s">
        <v>73</v>
      </c>
      <c r="B1108" s="6" t="s">
        <v>2420</v>
      </c>
      <c r="C1108" s="6" t="s">
        <v>5249</v>
      </c>
      <c r="D1108" s="11" t="s">
        <v>5250</v>
      </c>
      <c r="E1108" s="11" t="s">
        <v>5251</v>
      </c>
      <c r="F1108" s="6"/>
      <c r="G1108" s="6" t="s">
        <v>5252</v>
      </c>
      <c r="H1108" s="6"/>
      <c r="I1108" s="6" t="s">
        <v>5253</v>
      </c>
      <c r="J1108" s="6" t="s">
        <v>5254</v>
      </c>
      <c r="K1108" s="6"/>
      <c r="L1108" s="6"/>
      <c r="M1108" s="7" t="s">
        <v>5255</v>
      </c>
      <c r="N1108" s="7"/>
      <c r="O1108" s="7"/>
      <c r="P1108" s="142" t="s">
        <v>1213</v>
      </c>
      <c r="Q1108" s="7" t="s">
        <v>3733</v>
      </c>
      <c r="R1108" s="7" t="s">
        <v>5155</v>
      </c>
      <c r="S1108" s="7"/>
      <c r="T1108" s="7"/>
      <c r="U1108" s="6"/>
      <c r="V1108" s="6"/>
      <c r="W1108" s="6"/>
      <c r="X1108" s="6"/>
      <c r="Y1108" s="6">
        <v>3</v>
      </c>
      <c r="Z1108" s="6"/>
    </row>
    <row r="1109" spans="1:26" ht="15.75" customHeight="1">
      <c r="A1109" s="6" t="s">
        <v>73</v>
      </c>
      <c r="B1109" s="6" t="s">
        <v>2420</v>
      </c>
      <c r="C1109" s="6" t="s">
        <v>5256</v>
      </c>
      <c r="D1109" s="11" t="s">
        <v>5257</v>
      </c>
      <c r="E1109" s="11" t="s">
        <v>5258</v>
      </c>
      <c r="F1109" s="6"/>
      <c r="G1109" s="6" t="s">
        <v>5259</v>
      </c>
      <c r="H1109" s="6"/>
      <c r="I1109" s="6" t="s">
        <v>5260</v>
      </c>
      <c r="J1109" s="6" t="s">
        <v>5261</v>
      </c>
      <c r="K1109" s="6"/>
      <c r="L1109" s="6"/>
      <c r="M1109" s="7" t="s">
        <v>5262</v>
      </c>
      <c r="N1109" s="7"/>
      <c r="O1109" s="7"/>
      <c r="P1109" s="142" t="s">
        <v>1213</v>
      </c>
      <c r="Q1109" s="7" t="s">
        <v>3733</v>
      </c>
      <c r="R1109" s="7" t="s">
        <v>5155</v>
      </c>
      <c r="S1109" s="7"/>
      <c r="T1109" s="7"/>
      <c r="U1109" s="6"/>
      <c r="V1109" s="6"/>
      <c r="W1109" s="6"/>
      <c r="X1109" s="6"/>
      <c r="Y1109" s="6">
        <v>3</v>
      </c>
      <c r="Z1109" s="6"/>
    </row>
    <row r="1110" spans="1:26" ht="15.75" customHeight="1">
      <c r="A1110" s="6" t="s">
        <v>3725</v>
      </c>
      <c r="B1110" s="6" t="s">
        <v>2420</v>
      </c>
      <c r="C1110" s="6" t="s">
        <v>5263</v>
      </c>
      <c r="D1110" s="11" t="s">
        <v>5264</v>
      </c>
      <c r="E1110" s="6" t="s">
        <v>5265</v>
      </c>
      <c r="F1110" s="6"/>
      <c r="G1110" s="6" t="s">
        <v>5266</v>
      </c>
      <c r="H1110" s="6"/>
      <c r="I1110" s="6" t="s">
        <v>5267</v>
      </c>
      <c r="J1110" s="6" t="s">
        <v>5268</v>
      </c>
      <c r="K1110" s="6"/>
      <c r="L1110" s="6"/>
      <c r="M1110" s="7" t="s">
        <v>3117</v>
      </c>
      <c r="N1110" s="7"/>
      <c r="O1110" s="7"/>
      <c r="P1110" s="142" t="s">
        <v>1213</v>
      </c>
      <c r="Q1110" s="7" t="s">
        <v>3733</v>
      </c>
      <c r="R1110" s="7" t="s">
        <v>5155</v>
      </c>
      <c r="S1110" s="7"/>
      <c r="T1110" s="7"/>
      <c r="U1110" s="6"/>
      <c r="V1110" s="6"/>
      <c r="W1110" s="6"/>
      <c r="X1110" s="6"/>
      <c r="Y1110" s="6">
        <v>3</v>
      </c>
      <c r="Z1110" s="6"/>
    </row>
    <row r="1111" spans="1:26" ht="15.75" customHeight="1">
      <c r="A1111" s="6" t="s">
        <v>73</v>
      </c>
      <c r="B1111" s="6" t="s">
        <v>5269</v>
      </c>
      <c r="C1111" s="6" t="s">
        <v>5270</v>
      </c>
      <c r="D1111" s="11" t="s">
        <v>5271</v>
      </c>
      <c r="E1111" s="6" t="s">
        <v>5272</v>
      </c>
      <c r="F1111" s="6"/>
      <c r="G1111" s="6" t="s">
        <v>5273</v>
      </c>
      <c r="H1111" s="6"/>
      <c r="I1111" s="6" t="s">
        <v>5274</v>
      </c>
      <c r="J1111" s="6" t="s">
        <v>5275</v>
      </c>
      <c r="K1111" s="6"/>
      <c r="L1111" s="6" t="s">
        <v>5276</v>
      </c>
      <c r="M1111" s="7" t="s">
        <v>5277</v>
      </c>
      <c r="N1111" s="7"/>
      <c r="O1111" s="7"/>
      <c r="P1111" s="142" t="s">
        <v>1213</v>
      </c>
      <c r="Q1111" s="7"/>
      <c r="R1111" s="7"/>
      <c r="S1111" s="7"/>
      <c r="T1111" s="7"/>
      <c r="U1111" s="6"/>
      <c r="V1111" s="6"/>
      <c r="W1111" s="6"/>
      <c r="X1111" s="6"/>
      <c r="Y1111" s="6">
        <v>4</v>
      </c>
      <c r="Z1111" s="6"/>
    </row>
    <row r="1112" spans="1:26" ht="15.75" customHeight="1">
      <c r="A1112" s="6" t="s">
        <v>3725</v>
      </c>
      <c r="B1112" s="6" t="s">
        <v>2420</v>
      </c>
      <c r="C1112" s="6" t="s">
        <v>5278</v>
      </c>
      <c r="D1112" s="11" t="s">
        <v>5279</v>
      </c>
      <c r="E1112" s="6" t="s">
        <v>5280</v>
      </c>
      <c r="F1112" s="6"/>
      <c r="G1112" s="6" t="s">
        <v>5281</v>
      </c>
      <c r="H1112" s="6"/>
      <c r="I1112" s="6" t="s">
        <v>5282</v>
      </c>
      <c r="J1112" s="6" t="s">
        <v>5283</v>
      </c>
      <c r="K1112" s="6"/>
      <c r="L1112" s="6"/>
      <c r="M1112" s="7" t="s">
        <v>3117</v>
      </c>
      <c r="N1112" s="7"/>
      <c r="O1112" s="7"/>
      <c r="P1112" s="142" t="s">
        <v>1213</v>
      </c>
      <c r="Q1112" s="7" t="s">
        <v>5284</v>
      </c>
      <c r="R1112" s="7" t="s">
        <v>3671</v>
      </c>
      <c r="S1112" s="7"/>
      <c r="T1112" s="7"/>
      <c r="U1112" s="6"/>
      <c r="V1112" s="6"/>
      <c r="W1112" s="6"/>
      <c r="X1112" s="6"/>
      <c r="Y1112" s="6">
        <v>8</v>
      </c>
      <c r="Z1112" s="6"/>
    </row>
    <row r="1113" spans="1:26" ht="15.75" customHeight="1">
      <c r="A1113" s="6" t="s">
        <v>3725</v>
      </c>
      <c r="B1113" s="6" t="s">
        <v>2876</v>
      </c>
      <c r="C1113" s="6" t="s">
        <v>5285</v>
      </c>
      <c r="D1113" s="11" t="s">
        <v>5286</v>
      </c>
      <c r="E1113" s="6" t="s">
        <v>5287</v>
      </c>
      <c r="F1113" s="6"/>
      <c r="G1113" s="6" t="s">
        <v>5288</v>
      </c>
      <c r="H1113" s="6"/>
      <c r="I1113" s="6" t="s">
        <v>5289</v>
      </c>
      <c r="J1113" s="6" t="s">
        <v>5290</v>
      </c>
      <c r="K1113" s="6"/>
      <c r="L1113" s="6" t="s">
        <v>5291</v>
      </c>
      <c r="M1113" s="7" t="s">
        <v>5292</v>
      </c>
      <c r="N1113" s="7" t="s">
        <v>5293</v>
      </c>
      <c r="O1113" s="7"/>
      <c r="P1113" s="142" t="s">
        <v>1213</v>
      </c>
      <c r="Q1113" s="7"/>
      <c r="R1113" s="7"/>
      <c r="S1113" s="7"/>
      <c r="T1113" s="7"/>
      <c r="U1113" s="6"/>
      <c r="V1113" s="6"/>
      <c r="W1113" s="6"/>
      <c r="X1113" s="6"/>
      <c r="Y1113" s="6">
        <v>6</v>
      </c>
      <c r="Z1113" s="6"/>
    </row>
    <row r="1114" spans="1:26" ht="15.75" customHeight="1">
      <c r="A1114" s="6" t="s">
        <v>3725</v>
      </c>
      <c r="B1114" s="6" t="s">
        <v>91</v>
      </c>
      <c r="C1114" s="6" t="s">
        <v>5294</v>
      </c>
      <c r="D1114" s="11" t="s">
        <v>5295</v>
      </c>
      <c r="E1114" s="6"/>
      <c r="F1114" s="6"/>
      <c r="G1114" s="6"/>
      <c r="H1114" s="6"/>
      <c r="I1114" s="6"/>
      <c r="J1114" s="6"/>
      <c r="K1114" s="6"/>
      <c r="L1114" s="6"/>
      <c r="M1114" s="7" t="s">
        <v>5296</v>
      </c>
      <c r="N1114" s="7"/>
      <c r="O1114" s="7"/>
      <c r="P1114" s="142" t="s">
        <v>1213</v>
      </c>
      <c r="Q1114" s="7"/>
      <c r="R1114" s="7"/>
      <c r="S1114" s="7"/>
      <c r="T1114" s="7"/>
      <c r="U1114" s="6"/>
      <c r="V1114" s="6"/>
      <c r="W1114" s="6"/>
      <c r="X1114" s="6"/>
      <c r="Y1114" s="6">
        <v>3</v>
      </c>
      <c r="Z1114" s="6"/>
    </row>
    <row r="1115" spans="1:26" ht="15.75" customHeight="1">
      <c r="A1115" s="6"/>
      <c r="B1115" s="6" t="s">
        <v>820</v>
      </c>
      <c r="C1115" s="7" t="s">
        <v>3643</v>
      </c>
      <c r="D1115" s="8"/>
      <c r="E1115" s="6"/>
      <c r="F1115" s="6"/>
      <c r="G1115" s="6"/>
      <c r="H1115" s="6"/>
      <c r="I1115" s="6"/>
      <c r="J1115" s="6"/>
      <c r="K1115" s="6"/>
      <c r="L1115" s="6"/>
      <c r="M1115" s="7"/>
      <c r="N1115" s="7"/>
      <c r="O1115" s="7"/>
      <c r="P1115" s="7"/>
      <c r="Q1115" s="7"/>
      <c r="R1115" s="7"/>
      <c r="S1115" s="7"/>
      <c r="T1115" s="7"/>
      <c r="U1115" s="6"/>
      <c r="V1115" s="6"/>
      <c r="W1115" s="6"/>
      <c r="X1115" s="6"/>
      <c r="Y1115" s="6"/>
      <c r="Z1115" s="6"/>
    </row>
    <row r="1116" spans="1:26" ht="15.75" customHeight="1">
      <c r="A1116" s="6"/>
      <c r="B1116" s="7" t="s">
        <v>60</v>
      </c>
      <c r="C1116" s="7" t="s">
        <v>5297</v>
      </c>
      <c r="D1116" s="8"/>
      <c r="E1116" s="7"/>
      <c r="F1116" s="7"/>
      <c r="G1116" s="7"/>
      <c r="H1116" s="7"/>
      <c r="I1116" s="7"/>
      <c r="J1116" s="7"/>
      <c r="K1116" s="7"/>
      <c r="L1116" s="7"/>
      <c r="M1116" s="7"/>
      <c r="N1116" s="7"/>
      <c r="O1116" s="7"/>
      <c r="P1116" s="7"/>
      <c r="Q1116" s="7"/>
      <c r="R1116" s="7"/>
      <c r="S1116" s="7"/>
      <c r="T1116" s="7"/>
      <c r="U1116" s="6" t="s">
        <v>62</v>
      </c>
      <c r="V1116" s="6"/>
      <c r="W1116" s="6"/>
      <c r="X1116" s="6"/>
      <c r="Y1116" s="6"/>
      <c r="Z1116" s="6"/>
    </row>
    <row r="1117" spans="1:26" ht="15.75" customHeight="1">
      <c r="A1117" s="36"/>
      <c r="B1117" s="37" t="s">
        <v>820</v>
      </c>
      <c r="C1117" s="36" t="s">
        <v>3638</v>
      </c>
      <c r="D1117" s="87"/>
      <c r="E1117" s="36"/>
      <c r="F1117" s="36"/>
      <c r="G1117" s="36"/>
      <c r="H1117" s="36"/>
      <c r="I1117" s="36"/>
      <c r="J1117" s="36"/>
      <c r="K1117" s="36"/>
      <c r="L1117" s="36"/>
      <c r="M1117" s="37"/>
      <c r="N1117" s="36"/>
      <c r="O1117" s="36"/>
      <c r="P1117" s="37"/>
      <c r="Q1117" s="36"/>
      <c r="R1117" s="36"/>
      <c r="S1117" s="36"/>
      <c r="T1117" s="36"/>
      <c r="U1117" s="6"/>
      <c r="V1117" s="6"/>
      <c r="W1117" s="6"/>
      <c r="X1117" s="6"/>
      <c r="Y1117" s="6"/>
      <c r="Z1117" s="6"/>
    </row>
    <row r="1118" spans="1:26" ht="15.75" customHeight="1">
      <c r="A1118" s="36"/>
      <c r="B1118" s="37"/>
      <c r="C1118" s="36"/>
      <c r="D1118" s="87"/>
      <c r="E1118" s="36"/>
      <c r="F1118" s="36"/>
      <c r="G1118" s="36"/>
      <c r="H1118" s="36"/>
      <c r="I1118" s="36"/>
      <c r="J1118" s="36"/>
      <c r="K1118" s="36"/>
      <c r="L1118" s="36"/>
      <c r="M1118" s="37"/>
      <c r="N1118" s="36"/>
      <c r="O1118" s="36"/>
      <c r="P1118" s="37"/>
      <c r="Q1118" s="36"/>
      <c r="R1118" s="36"/>
      <c r="S1118" s="36"/>
      <c r="T1118" s="36"/>
      <c r="U1118" s="6"/>
      <c r="V1118" s="6"/>
      <c r="W1118" s="6"/>
      <c r="X1118" s="6"/>
      <c r="Y1118" s="6"/>
      <c r="Z1118" s="6"/>
    </row>
    <row r="1119" spans="1:26" ht="15.75" customHeight="1">
      <c r="A1119" s="6"/>
      <c r="B1119" s="7" t="s">
        <v>68</v>
      </c>
      <c r="C1119" s="6" t="s">
        <v>5298</v>
      </c>
      <c r="D1119" s="88" t="s">
        <v>5299</v>
      </c>
      <c r="E1119" s="6"/>
      <c r="F1119" s="6"/>
      <c r="G1119" s="6"/>
      <c r="H1119" s="6"/>
      <c r="I1119" s="6"/>
      <c r="J1119" s="6"/>
      <c r="K1119" s="6"/>
      <c r="L1119" s="6"/>
      <c r="M1119" s="7" t="s">
        <v>3374</v>
      </c>
      <c r="N1119" s="6"/>
      <c r="O1119" s="6"/>
      <c r="P1119" s="7"/>
      <c r="Q1119" s="6"/>
      <c r="R1119" s="6"/>
      <c r="S1119" s="6"/>
      <c r="T1119" s="6"/>
      <c r="U1119" s="6"/>
      <c r="V1119" s="6"/>
      <c r="W1119" s="6"/>
      <c r="X1119" s="6"/>
      <c r="Y1119" s="6"/>
      <c r="Z1119" s="6"/>
    </row>
    <row r="1120" spans="1:26" ht="15.75" customHeight="1">
      <c r="A1120" s="6"/>
      <c r="B1120" s="7" t="s">
        <v>65</v>
      </c>
      <c r="C1120" s="7" t="s">
        <v>5300</v>
      </c>
      <c r="D1120" s="12" t="s">
        <v>5301</v>
      </c>
      <c r="E1120" s="12"/>
      <c r="F1120" s="7"/>
      <c r="G1120" s="7"/>
      <c r="H1120" s="7"/>
      <c r="I1120" s="7"/>
      <c r="J1120" s="244"/>
      <c r="K1120" s="7"/>
      <c r="L1120" s="7"/>
      <c r="M1120" s="7"/>
      <c r="N1120" s="7"/>
      <c r="O1120" s="7"/>
      <c r="P1120" s="7"/>
      <c r="Q1120" s="7"/>
      <c r="R1120" s="7"/>
      <c r="S1120" s="7"/>
      <c r="T1120" s="7"/>
      <c r="U1120" s="6"/>
      <c r="V1120" s="6"/>
      <c r="W1120" s="6"/>
      <c r="X1120" s="6"/>
      <c r="Y1120" s="6"/>
      <c r="Z1120" s="6"/>
    </row>
    <row r="1121" spans="1:26" ht="15.75" customHeight="1">
      <c r="A1121" s="6"/>
      <c r="B1121" s="6" t="s">
        <v>60</v>
      </c>
      <c r="C1121" s="6" t="s">
        <v>5302</v>
      </c>
      <c r="D1121" s="6"/>
      <c r="E1121" s="6"/>
      <c r="F1121" s="6"/>
      <c r="G1121" s="6"/>
      <c r="H1121" s="6"/>
      <c r="I1121" s="6"/>
      <c r="J1121" s="6"/>
      <c r="K1121" s="6"/>
      <c r="L1121" s="6"/>
      <c r="M1121" s="6"/>
      <c r="N1121" s="6"/>
      <c r="O1121" s="6"/>
      <c r="P1121" s="6"/>
      <c r="Q1121" s="6"/>
      <c r="R1121" s="6"/>
      <c r="S1121" s="6"/>
      <c r="T1121" s="6"/>
      <c r="U1121" s="6" t="s">
        <v>72</v>
      </c>
      <c r="V1121" s="6"/>
      <c r="W1121" s="6"/>
      <c r="X1121" s="6"/>
      <c r="Y1121" s="6"/>
      <c r="Z1121" s="6"/>
    </row>
    <row r="1122" spans="1:26" ht="15.75" customHeight="1">
      <c r="A1122" s="6"/>
      <c r="B1122" s="7" t="s">
        <v>68</v>
      </c>
      <c r="C1122" s="6" t="s">
        <v>5303</v>
      </c>
      <c r="D1122" s="8"/>
      <c r="E1122" s="6"/>
      <c r="F1122" s="6"/>
      <c r="G1122" s="6"/>
      <c r="H1122" s="6"/>
      <c r="I1122" s="6"/>
      <c r="J1122" s="6"/>
      <c r="K1122" s="6"/>
      <c r="L1122" s="6"/>
      <c r="M1122" s="7"/>
      <c r="N1122" s="6"/>
      <c r="O1122" s="6"/>
      <c r="P1122" s="6"/>
      <c r="Q1122" s="6"/>
      <c r="R1122" s="6"/>
      <c r="S1122" s="6"/>
      <c r="T1122" s="6"/>
      <c r="U1122" s="6"/>
      <c r="V1122" s="6"/>
      <c r="W1122" s="6"/>
      <c r="X1122" s="6"/>
      <c r="Y1122" s="6"/>
      <c r="Z1122" s="6"/>
    </row>
    <row r="1123" spans="1:26" ht="15.75" customHeight="1">
      <c r="A1123" s="6"/>
      <c r="B1123" s="6" t="s">
        <v>68</v>
      </c>
      <c r="C1123" s="6" t="s">
        <v>5304</v>
      </c>
      <c r="D1123" s="11" t="s">
        <v>5305</v>
      </c>
      <c r="E1123" s="6"/>
      <c r="F1123" s="6"/>
      <c r="G1123" s="6"/>
      <c r="H1123" s="6"/>
      <c r="I1123" s="6"/>
      <c r="J1123" s="6"/>
      <c r="K1123" s="6"/>
      <c r="L1123" s="6"/>
      <c r="M1123" s="6"/>
      <c r="N1123" s="7"/>
      <c r="O1123" s="7"/>
      <c r="P1123" s="7"/>
      <c r="Q1123" s="7"/>
      <c r="R1123" s="7"/>
      <c r="S1123" s="7"/>
      <c r="T1123" s="7"/>
      <c r="U1123" s="6"/>
      <c r="V1123" s="6"/>
      <c r="W1123" s="6"/>
      <c r="X1123" s="6"/>
      <c r="Y1123" s="6"/>
      <c r="Z1123" s="6"/>
    </row>
    <row r="1124" spans="1:26" ht="37.5" customHeight="1">
      <c r="A1124" s="6"/>
      <c r="B1124" s="7" t="s">
        <v>1249</v>
      </c>
      <c r="C1124" s="7" t="s">
        <v>5306</v>
      </c>
      <c r="D1124" s="8" t="s">
        <v>5307</v>
      </c>
      <c r="E1124" s="7" t="s">
        <v>5308</v>
      </c>
      <c r="F1124" s="7" t="s">
        <v>5309</v>
      </c>
      <c r="G1124" s="7" t="s">
        <v>5310</v>
      </c>
      <c r="H1124" s="7" t="s">
        <v>5311</v>
      </c>
      <c r="I1124" s="7" t="s">
        <v>5312</v>
      </c>
      <c r="J1124" s="7" t="s">
        <v>5313</v>
      </c>
      <c r="K1124" s="7" t="s">
        <v>5314</v>
      </c>
      <c r="L1124" s="7" t="s">
        <v>5315</v>
      </c>
      <c r="M1124" s="7"/>
      <c r="N1124" s="7" t="s">
        <v>3943</v>
      </c>
      <c r="O1124" s="7"/>
      <c r="P1124" s="64" t="s">
        <v>1213</v>
      </c>
      <c r="Q1124" s="7" t="s">
        <v>4828</v>
      </c>
      <c r="R1124" s="7" t="s">
        <v>4819</v>
      </c>
      <c r="S1124" s="7"/>
      <c r="T1124" s="7"/>
      <c r="U1124" s="6"/>
      <c r="V1124" s="6"/>
      <c r="W1124" s="6"/>
      <c r="X1124" s="6"/>
      <c r="Y1124" s="6">
        <v>10</v>
      </c>
      <c r="Z1124" s="6"/>
    </row>
    <row r="1125" spans="1:26" ht="37.5" customHeight="1">
      <c r="A1125" s="6"/>
      <c r="B1125" s="6" t="s">
        <v>82</v>
      </c>
      <c r="C1125" s="7" t="s">
        <v>5316</v>
      </c>
      <c r="D1125" s="8" t="s">
        <v>5317</v>
      </c>
      <c r="E1125" s="7" t="s">
        <v>5318</v>
      </c>
      <c r="F1125" s="7" t="s">
        <v>5319</v>
      </c>
      <c r="G1125" s="7" t="s">
        <v>5320</v>
      </c>
      <c r="H1125" s="7" t="s">
        <v>5321</v>
      </c>
      <c r="I1125" s="7" t="s">
        <v>5322</v>
      </c>
      <c r="J1125" s="7" t="s">
        <v>5323</v>
      </c>
      <c r="K1125" s="7" t="s">
        <v>5324</v>
      </c>
      <c r="L1125" s="7" t="s">
        <v>5325</v>
      </c>
      <c r="M1125" s="7"/>
      <c r="N1125" s="7"/>
      <c r="O1125" s="7"/>
      <c r="P1125" s="94" t="s">
        <v>1213</v>
      </c>
      <c r="Q1125" s="7"/>
      <c r="R1125" s="7"/>
      <c r="S1125" s="7"/>
      <c r="T1125" s="7"/>
      <c r="U1125" s="6"/>
      <c r="V1125" s="6"/>
      <c r="W1125" s="6"/>
      <c r="X1125" s="6" t="s">
        <v>53</v>
      </c>
      <c r="Y1125" s="6">
        <v>6</v>
      </c>
      <c r="Z1125" s="6"/>
    </row>
    <row r="1126" spans="1:26" ht="37.5" customHeight="1">
      <c r="A1126" s="6"/>
      <c r="B1126" s="7" t="s">
        <v>1249</v>
      </c>
      <c r="C1126" s="7" t="s">
        <v>5326</v>
      </c>
      <c r="D1126" s="8" t="s">
        <v>5327</v>
      </c>
      <c r="E1126" s="7" t="s">
        <v>5328</v>
      </c>
      <c r="F1126" s="7" t="s">
        <v>5329</v>
      </c>
      <c r="G1126" s="7" t="s">
        <v>5330</v>
      </c>
      <c r="H1126" s="7" t="s">
        <v>5331</v>
      </c>
      <c r="I1126" s="7" t="s">
        <v>5332</v>
      </c>
      <c r="J1126" s="7" t="s">
        <v>5333</v>
      </c>
      <c r="K1126" s="7" t="s">
        <v>5334</v>
      </c>
      <c r="L1126" s="7" t="s">
        <v>5335</v>
      </c>
      <c r="M1126" s="7" t="s">
        <v>5336</v>
      </c>
      <c r="N1126" s="7" t="s">
        <v>3943</v>
      </c>
      <c r="O1126" s="7"/>
      <c r="P1126" s="64" t="s">
        <v>1213</v>
      </c>
      <c r="Q1126" s="7" t="s">
        <v>4828</v>
      </c>
      <c r="R1126" s="7" t="s">
        <v>4819</v>
      </c>
      <c r="S1126" s="7"/>
      <c r="T1126" s="7"/>
      <c r="U1126" s="6"/>
      <c r="V1126" s="6"/>
      <c r="W1126" s="6"/>
      <c r="X1126" s="6"/>
      <c r="Y1126" s="6">
        <v>3</v>
      </c>
      <c r="Z1126" s="6"/>
    </row>
    <row r="1127" spans="1:26" ht="15.75" customHeight="1">
      <c r="A1127" s="6"/>
      <c r="B1127" s="7" t="s">
        <v>68</v>
      </c>
      <c r="C1127" s="7" t="s">
        <v>5337</v>
      </c>
      <c r="D1127" s="8"/>
      <c r="E1127" s="7"/>
      <c r="F1127" s="7"/>
      <c r="G1127" s="7"/>
      <c r="H1127" s="7"/>
      <c r="I1127" s="7"/>
      <c r="J1127" s="6"/>
      <c r="K1127" s="6"/>
      <c r="L1127" s="6"/>
      <c r="M1127" s="7"/>
      <c r="N1127" s="7" t="s">
        <v>2985</v>
      </c>
      <c r="O1127" s="7"/>
      <c r="P1127" s="95"/>
      <c r="Q1127" s="7"/>
      <c r="R1127" s="7"/>
      <c r="S1127" s="7"/>
      <c r="T1127" s="7"/>
      <c r="U1127" s="6"/>
      <c r="V1127" s="6"/>
      <c r="W1127" s="6"/>
      <c r="X1127" s="6"/>
      <c r="Y1127" s="6"/>
      <c r="Z1127" s="6"/>
    </row>
    <row r="1128" spans="1:26" ht="63" customHeight="1">
      <c r="A1128" s="6"/>
      <c r="B1128" s="7" t="s">
        <v>65</v>
      </c>
      <c r="C1128" s="7" t="s">
        <v>5338</v>
      </c>
      <c r="D1128" s="8" t="s">
        <v>5339</v>
      </c>
      <c r="E1128" s="159" t="s">
        <v>5340</v>
      </c>
      <c r="F1128" s="7" t="s">
        <v>5341</v>
      </c>
      <c r="G1128" s="7" t="s">
        <v>5342</v>
      </c>
      <c r="H1128" s="7" t="s">
        <v>5343</v>
      </c>
      <c r="I1128" s="7" t="s">
        <v>5344</v>
      </c>
      <c r="J1128" s="7" t="s">
        <v>5345</v>
      </c>
      <c r="K1128" s="7" t="s">
        <v>5346</v>
      </c>
      <c r="L1128" s="7"/>
      <c r="M1128" s="7"/>
      <c r="N1128" s="7"/>
      <c r="O1128" s="7"/>
      <c r="P1128" s="132"/>
      <c r="Q1128" s="7"/>
      <c r="R1128" s="7"/>
      <c r="S1128" s="7"/>
      <c r="T1128" s="7"/>
      <c r="U1128" s="6"/>
      <c r="V1128" s="6"/>
      <c r="W1128" s="6"/>
      <c r="X1128" s="6"/>
      <c r="Y1128" s="6">
        <v>2</v>
      </c>
      <c r="Z1128" s="6"/>
    </row>
    <row r="1129" spans="1:26" ht="37.5" customHeight="1">
      <c r="A1129" s="6"/>
      <c r="B1129" s="7" t="s">
        <v>1249</v>
      </c>
      <c r="C1129" s="7" t="s">
        <v>5347</v>
      </c>
      <c r="D1129" s="8" t="s">
        <v>5348</v>
      </c>
      <c r="E1129" s="7" t="s">
        <v>5349</v>
      </c>
      <c r="F1129" s="7" t="s">
        <v>5350</v>
      </c>
      <c r="G1129" s="7" t="s">
        <v>5351</v>
      </c>
      <c r="H1129" s="7" t="s">
        <v>5352</v>
      </c>
      <c r="I1129" s="7" t="s">
        <v>5353</v>
      </c>
      <c r="J1129" s="67" t="s">
        <v>5354</v>
      </c>
      <c r="K1129" s="67" t="s">
        <v>5355</v>
      </c>
      <c r="L1129" s="67" t="s">
        <v>5356</v>
      </c>
      <c r="M1129" s="7"/>
      <c r="N1129" s="7" t="s">
        <v>3943</v>
      </c>
      <c r="O1129" s="7"/>
      <c r="P1129" s="64" t="s">
        <v>1213</v>
      </c>
      <c r="Q1129" s="7" t="s">
        <v>4828</v>
      </c>
      <c r="R1129" s="7" t="s">
        <v>4819</v>
      </c>
      <c r="S1129" s="7"/>
      <c r="T1129" s="7"/>
      <c r="U1129" s="6"/>
      <c r="V1129" s="6"/>
      <c r="W1129" s="6"/>
      <c r="X1129" s="6"/>
      <c r="Y1129" s="6">
        <v>3</v>
      </c>
      <c r="Z1129" s="6"/>
    </row>
    <row r="1130" spans="1:26" ht="37.5" customHeight="1">
      <c r="A1130" s="6"/>
      <c r="B1130" s="7" t="s">
        <v>1249</v>
      </c>
      <c r="C1130" s="7" t="s">
        <v>5357</v>
      </c>
      <c r="D1130" s="8" t="s">
        <v>5358</v>
      </c>
      <c r="E1130" s="159" t="s">
        <v>5359</v>
      </c>
      <c r="F1130" s="7" t="s">
        <v>5360</v>
      </c>
      <c r="G1130" s="7" t="s">
        <v>5361</v>
      </c>
      <c r="H1130" s="7" t="s">
        <v>5362</v>
      </c>
      <c r="I1130" s="7" t="s">
        <v>5363</v>
      </c>
      <c r="J1130" s="67" t="s">
        <v>5364</v>
      </c>
      <c r="K1130" s="67" t="s">
        <v>5365</v>
      </c>
      <c r="L1130" s="67" t="s">
        <v>5356</v>
      </c>
      <c r="M1130" s="7"/>
      <c r="N1130" s="7" t="s">
        <v>3943</v>
      </c>
      <c r="O1130" s="7"/>
      <c r="P1130" s="64" t="s">
        <v>1213</v>
      </c>
      <c r="Q1130" s="7" t="s">
        <v>4828</v>
      </c>
      <c r="R1130" s="7" t="s">
        <v>4819</v>
      </c>
      <c r="S1130" s="7"/>
      <c r="T1130" s="7"/>
      <c r="U1130" s="6"/>
      <c r="V1130" s="6"/>
      <c r="W1130" s="6"/>
      <c r="X1130" s="6"/>
      <c r="Y1130" s="6">
        <v>3</v>
      </c>
      <c r="Z1130" s="6"/>
    </row>
    <row r="1131" spans="1:26" ht="37.5" customHeight="1">
      <c r="A1131" s="6"/>
      <c r="B1131" s="7" t="s">
        <v>1249</v>
      </c>
      <c r="C1131" s="7" t="s">
        <v>5366</v>
      </c>
      <c r="D1131" s="8" t="s">
        <v>5367</v>
      </c>
      <c r="E1131" s="159" t="s">
        <v>5368</v>
      </c>
      <c r="F1131" s="7" t="s">
        <v>5369</v>
      </c>
      <c r="G1131" s="7" t="s">
        <v>5370</v>
      </c>
      <c r="H1131" s="7" t="s">
        <v>5371</v>
      </c>
      <c r="I1131" s="7" t="s">
        <v>5372</v>
      </c>
      <c r="J1131" s="7" t="s">
        <v>5373</v>
      </c>
      <c r="K1131" s="7"/>
      <c r="L1131" s="7" t="s">
        <v>5374</v>
      </c>
      <c r="M1131" s="7"/>
      <c r="N1131" s="7" t="s">
        <v>3943</v>
      </c>
      <c r="O1131" s="7"/>
      <c r="P1131" s="64" t="s">
        <v>1213</v>
      </c>
      <c r="Q1131" s="7" t="s">
        <v>4828</v>
      </c>
      <c r="R1131" s="7" t="s">
        <v>4819</v>
      </c>
      <c r="S1131" s="7"/>
      <c r="T1131" s="7"/>
      <c r="U1131" s="6"/>
      <c r="V1131" s="6"/>
      <c r="W1131" s="6"/>
      <c r="X1131" s="6"/>
      <c r="Y1131" s="6">
        <v>3</v>
      </c>
      <c r="Z1131" s="6"/>
    </row>
    <row r="1132" spans="1:26" ht="37.5" customHeight="1">
      <c r="A1132" s="6"/>
      <c r="B1132" s="7" t="s">
        <v>1249</v>
      </c>
      <c r="C1132" s="7" t="s">
        <v>5375</v>
      </c>
      <c r="D1132" s="8" t="s">
        <v>5376</v>
      </c>
      <c r="E1132" s="7" t="s">
        <v>5377</v>
      </c>
      <c r="F1132" s="7" t="s">
        <v>5378</v>
      </c>
      <c r="G1132" s="7" t="s">
        <v>5379</v>
      </c>
      <c r="H1132" s="7" t="s">
        <v>5380</v>
      </c>
      <c r="I1132" s="7" t="s">
        <v>5381</v>
      </c>
      <c r="J1132" s="7" t="s">
        <v>5382</v>
      </c>
      <c r="K1132" s="7" t="s">
        <v>5383</v>
      </c>
      <c r="L1132" s="7" t="s">
        <v>5374</v>
      </c>
      <c r="M1132" s="7"/>
      <c r="N1132" s="7" t="s">
        <v>3943</v>
      </c>
      <c r="O1132" s="7"/>
      <c r="P1132" s="64" t="s">
        <v>1213</v>
      </c>
      <c r="Q1132" s="7" t="s">
        <v>4828</v>
      </c>
      <c r="R1132" s="7" t="s">
        <v>4819</v>
      </c>
      <c r="S1132" s="7"/>
      <c r="T1132" s="7"/>
      <c r="U1132" s="6"/>
      <c r="V1132" s="6"/>
      <c r="W1132" s="6"/>
      <c r="X1132" s="6"/>
      <c r="Y1132" s="6">
        <v>3</v>
      </c>
      <c r="Z1132" s="6"/>
    </row>
    <row r="1133" spans="1:26" ht="37.5" customHeight="1">
      <c r="A1133" s="6"/>
      <c r="B1133" s="7" t="s">
        <v>1249</v>
      </c>
      <c r="C1133" s="7" t="s">
        <v>5384</v>
      </c>
      <c r="D1133" s="8" t="s">
        <v>5385</v>
      </c>
      <c r="E1133" s="159" t="s">
        <v>5386</v>
      </c>
      <c r="F1133" s="7" t="s">
        <v>5387</v>
      </c>
      <c r="G1133" s="7" t="s">
        <v>5388</v>
      </c>
      <c r="H1133" s="7" t="s">
        <v>5389</v>
      </c>
      <c r="I1133" s="7" t="s">
        <v>5390</v>
      </c>
      <c r="J1133" s="7" t="s">
        <v>5391</v>
      </c>
      <c r="K1133" s="7" t="s">
        <v>5392</v>
      </c>
      <c r="L1133" s="7" t="s">
        <v>5374</v>
      </c>
      <c r="M1133" s="7"/>
      <c r="N1133" s="7" t="s">
        <v>3943</v>
      </c>
      <c r="O1133" s="7"/>
      <c r="P1133" s="64" t="s">
        <v>1213</v>
      </c>
      <c r="Q1133" s="7" t="s">
        <v>4828</v>
      </c>
      <c r="R1133" s="7" t="s">
        <v>4819</v>
      </c>
      <c r="S1133" s="7"/>
      <c r="T1133" s="7"/>
      <c r="U1133" s="6"/>
      <c r="V1133" s="6"/>
      <c r="W1133" s="6"/>
      <c r="X1133" s="6"/>
      <c r="Y1133" s="6">
        <v>3</v>
      </c>
      <c r="Z1133" s="6"/>
    </row>
    <row r="1134" spans="1:26" ht="37.5" customHeight="1">
      <c r="A1134" s="6"/>
      <c r="B1134" s="7" t="s">
        <v>1249</v>
      </c>
      <c r="C1134" s="7" t="s">
        <v>5393</v>
      </c>
      <c r="D1134" s="8" t="s">
        <v>5394</v>
      </c>
      <c r="E1134" s="159" t="s">
        <v>5395</v>
      </c>
      <c r="F1134" s="7" t="s">
        <v>5396</v>
      </c>
      <c r="G1134" s="7" t="s">
        <v>5397</v>
      </c>
      <c r="H1134" s="7" t="s">
        <v>5398</v>
      </c>
      <c r="I1134" s="7" t="s">
        <v>5399</v>
      </c>
      <c r="J1134" s="7" t="s">
        <v>5400</v>
      </c>
      <c r="K1134" s="7" t="s">
        <v>5401</v>
      </c>
      <c r="L1134" s="7" t="s">
        <v>5374</v>
      </c>
      <c r="M1134" s="7"/>
      <c r="N1134" s="7" t="s">
        <v>3943</v>
      </c>
      <c r="O1134" s="7"/>
      <c r="P1134" s="64" t="s">
        <v>1213</v>
      </c>
      <c r="Q1134" s="7" t="s">
        <v>4828</v>
      </c>
      <c r="R1134" s="7" t="s">
        <v>4819</v>
      </c>
      <c r="S1134" s="7"/>
      <c r="T1134" s="7"/>
      <c r="U1134" s="6"/>
      <c r="V1134" s="6"/>
      <c r="W1134" s="6"/>
      <c r="X1134" s="6"/>
      <c r="Y1134" s="6">
        <v>3</v>
      </c>
      <c r="Z1134" s="6"/>
    </row>
    <row r="1135" spans="1:26" ht="37.5" customHeight="1">
      <c r="A1135" s="6"/>
      <c r="B1135" s="7" t="s">
        <v>1249</v>
      </c>
      <c r="C1135" s="7" t="s">
        <v>5402</v>
      </c>
      <c r="D1135" s="8" t="s">
        <v>5403</v>
      </c>
      <c r="E1135" s="7" t="s">
        <v>5404</v>
      </c>
      <c r="F1135" s="7" t="s">
        <v>5405</v>
      </c>
      <c r="G1135" s="7" t="s">
        <v>5406</v>
      </c>
      <c r="H1135" s="7" t="s">
        <v>5407</v>
      </c>
      <c r="I1135" s="7" t="s">
        <v>5408</v>
      </c>
      <c r="J1135" s="7" t="s">
        <v>5409</v>
      </c>
      <c r="K1135" s="7" t="s">
        <v>5410</v>
      </c>
      <c r="L1135" s="7" t="s">
        <v>5374</v>
      </c>
      <c r="M1135" s="7"/>
      <c r="N1135" s="7" t="s">
        <v>3943</v>
      </c>
      <c r="O1135" s="7"/>
      <c r="P1135" s="64" t="s">
        <v>1213</v>
      </c>
      <c r="Q1135" s="7" t="s">
        <v>4828</v>
      </c>
      <c r="R1135" s="7" t="s">
        <v>4819</v>
      </c>
      <c r="S1135" s="7"/>
      <c r="T1135" s="7"/>
      <c r="U1135" s="6"/>
      <c r="V1135" s="6"/>
      <c r="W1135" s="6"/>
      <c r="X1135" s="6"/>
      <c r="Y1135" s="6">
        <v>3</v>
      </c>
      <c r="Z1135" s="6"/>
    </row>
    <row r="1136" spans="1:26" ht="37.5" customHeight="1">
      <c r="A1136" s="6"/>
      <c r="B1136" s="7" t="s">
        <v>1249</v>
      </c>
      <c r="C1136" s="7" t="s">
        <v>5411</v>
      </c>
      <c r="D1136" s="8" t="s">
        <v>5412</v>
      </c>
      <c r="E1136" s="7" t="s">
        <v>5413</v>
      </c>
      <c r="F1136" s="7" t="s">
        <v>5414</v>
      </c>
      <c r="G1136" s="7" t="s">
        <v>5415</v>
      </c>
      <c r="H1136" s="7" t="s">
        <v>5416</v>
      </c>
      <c r="I1136" s="7" t="s">
        <v>5417</v>
      </c>
      <c r="J1136" s="7" t="s">
        <v>5418</v>
      </c>
      <c r="K1136" s="7" t="s">
        <v>5419</v>
      </c>
      <c r="L1136" s="7" t="s">
        <v>5374</v>
      </c>
      <c r="M1136" s="7"/>
      <c r="N1136" s="7" t="s">
        <v>3943</v>
      </c>
      <c r="O1136" s="7"/>
      <c r="P1136" s="64" t="s">
        <v>1213</v>
      </c>
      <c r="Q1136" s="7" t="s">
        <v>4828</v>
      </c>
      <c r="R1136" s="7" t="s">
        <v>4819</v>
      </c>
      <c r="S1136" s="7"/>
      <c r="T1136" s="7"/>
      <c r="U1136" s="6"/>
      <c r="V1136" s="6"/>
      <c r="W1136" s="6"/>
      <c r="X1136" s="6"/>
      <c r="Y1136" s="6">
        <v>3</v>
      </c>
      <c r="Z1136" s="6"/>
    </row>
    <row r="1137" spans="1:26" ht="37.5" customHeight="1">
      <c r="A1137" s="6"/>
      <c r="B1137" s="7" t="s">
        <v>1249</v>
      </c>
      <c r="C1137" s="7" t="s">
        <v>5420</v>
      </c>
      <c r="D1137" s="8" t="s">
        <v>5421</v>
      </c>
      <c r="E1137" s="7" t="s">
        <v>5422</v>
      </c>
      <c r="F1137" s="7" t="s">
        <v>5423</v>
      </c>
      <c r="G1137" s="7" t="s">
        <v>5424</v>
      </c>
      <c r="H1137" s="7" t="s">
        <v>5425</v>
      </c>
      <c r="I1137" s="7" t="s">
        <v>5426</v>
      </c>
      <c r="J1137" s="7" t="s">
        <v>5427</v>
      </c>
      <c r="K1137" s="7" t="s">
        <v>5428</v>
      </c>
      <c r="L1137" s="7" t="s">
        <v>5374</v>
      </c>
      <c r="M1137" s="7"/>
      <c r="N1137" s="7" t="s">
        <v>3943</v>
      </c>
      <c r="O1137" s="7"/>
      <c r="P1137" s="64" t="s">
        <v>1213</v>
      </c>
      <c r="Q1137" s="7" t="s">
        <v>4828</v>
      </c>
      <c r="R1137" s="7" t="s">
        <v>4819</v>
      </c>
      <c r="S1137" s="7"/>
      <c r="T1137" s="7"/>
      <c r="U1137" s="6"/>
      <c r="V1137" s="6"/>
      <c r="W1137" s="6"/>
      <c r="X1137" s="6"/>
      <c r="Y1137" s="6">
        <v>3</v>
      </c>
      <c r="Z1137" s="6"/>
    </row>
    <row r="1138" spans="1:26" ht="15.75" customHeight="1">
      <c r="A1138" s="6"/>
      <c r="B1138" s="7" t="s">
        <v>820</v>
      </c>
      <c r="C1138" s="7" t="s">
        <v>5337</v>
      </c>
      <c r="D1138" s="8"/>
      <c r="E1138" s="7"/>
      <c r="F1138" s="7"/>
      <c r="G1138" s="7"/>
      <c r="H1138" s="7"/>
      <c r="I1138" s="7"/>
      <c r="J1138" s="7"/>
      <c r="K1138" s="7"/>
      <c r="L1138" s="7"/>
      <c r="M1138" s="7"/>
      <c r="N1138" s="7"/>
      <c r="O1138" s="7"/>
      <c r="P1138" s="7"/>
      <c r="Q1138" s="7"/>
      <c r="R1138" s="7"/>
      <c r="S1138" s="7"/>
      <c r="T1138" s="7"/>
      <c r="U1138" s="6"/>
      <c r="V1138" s="6"/>
      <c r="W1138" s="6"/>
      <c r="X1138" s="6"/>
      <c r="Y1138" s="6"/>
      <c r="Z1138" s="6"/>
    </row>
    <row r="1139" spans="1:26" ht="15.75" customHeight="1">
      <c r="A1139" s="6"/>
      <c r="B1139" s="7" t="s">
        <v>1273</v>
      </c>
      <c r="C1139" s="7" t="s">
        <v>5429</v>
      </c>
      <c r="D1139" s="32" t="s">
        <v>5430</v>
      </c>
      <c r="E1139" s="7" t="s">
        <v>5431</v>
      </c>
      <c r="F1139" s="7" t="s">
        <v>5432</v>
      </c>
      <c r="G1139" s="7" t="s">
        <v>5433</v>
      </c>
      <c r="H1139" s="93" t="s">
        <v>5434</v>
      </c>
      <c r="I1139" s="147" t="s">
        <v>5435</v>
      </c>
      <c r="J1139" s="93" t="s">
        <v>5436</v>
      </c>
      <c r="K1139" s="7"/>
      <c r="L1139" s="7"/>
      <c r="M1139" s="7"/>
      <c r="N1139" s="7"/>
      <c r="O1139" s="7"/>
      <c r="P1139" s="64" t="s">
        <v>1213</v>
      </c>
      <c r="Q1139" s="7"/>
      <c r="R1139" s="7"/>
      <c r="S1139" s="7"/>
      <c r="T1139" s="7"/>
      <c r="U1139" s="6"/>
      <c r="V1139" s="6"/>
      <c r="W1139" s="6"/>
      <c r="X1139" s="6"/>
      <c r="Y1139" s="6">
        <v>2</v>
      </c>
      <c r="Z1139" s="6"/>
    </row>
    <row r="1140" spans="1:26" ht="15.75" customHeight="1">
      <c r="A1140" s="6"/>
      <c r="B1140" s="7" t="s">
        <v>1273</v>
      </c>
      <c r="C1140" s="7" t="s">
        <v>5437</v>
      </c>
      <c r="D1140" s="8" t="s">
        <v>5438</v>
      </c>
      <c r="E1140" s="7" t="s">
        <v>5439</v>
      </c>
      <c r="F1140" s="7" t="s">
        <v>5440</v>
      </c>
      <c r="G1140" s="7" t="s">
        <v>5441</v>
      </c>
      <c r="H1140" s="93" t="s">
        <v>5442</v>
      </c>
      <c r="I1140" s="147" t="s">
        <v>5443</v>
      </c>
      <c r="J1140" s="93" t="s">
        <v>5444</v>
      </c>
      <c r="K1140" s="7"/>
      <c r="L1140" s="7"/>
      <c r="M1140" s="7" t="s">
        <v>5445</v>
      </c>
      <c r="N1140" s="7"/>
      <c r="O1140" s="7"/>
      <c r="P1140" s="64" t="s">
        <v>1213</v>
      </c>
      <c r="Q1140" s="7"/>
      <c r="R1140" s="7"/>
      <c r="S1140" s="7"/>
      <c r="T1140" s="7"/>
      <c r="U1140" s="6"/>
      <c r="V1140" s="6"/>
      <c r="W1140" s="6"/>
      <c r="X1140" s="6"/>
      <c r="Y1140" s="6">
        <v>2</v>
      </c>
      <c r="Z1140" s="6"/>
    </row>
    <row r="1141" spans="1:26" ht="15.75" customHeight="1">
      <c r="A1141" s="6"/>
      <c r="B1141" s="7" t="s">
        <v>5446</v>
      </c>
      <c r="C1141" s="7" t="s">
        <v>5447</v>
      </c>
      <c r="D1141" s="8" t="s">
        <v>5448</v>
      </c>
      <c r="E1141" s="7" t="s">
        <v>5449</v>
      </c>
      <c r="F1141" s="7" t="s">
        <v>5450</v>
      </c>
      <c r="G1141" s="7" t="s">
        <v>5451</v>
      </c>
      <c r="H1141" s="93" t="s">
        <v>5452</v>
      </c>
      <c r="I1141" s="147" t="s">
        <v>5453</v>
      </c>
      <c r="J1141" s="93" t="s">
        <v>5454</v>
      </c>
      <c r="K1141" s="7"/>
      <c r="L1141" s="7"/>
      <c r="M1141" s="7" t="s">
        <v>5455</v>
      </c>
      <c r="N1141" s="7"/>
      <c r="O1141" s="7"/>
      <c r="P1141" s="64" t="s">
        <v>1213</v>
      </c>
      <c r="Q1141" s="7"/>
      <c r="R1141" s="7"/>
      <c r="S1141" s="7"/>
      <c r="T1141" s="7"/>
      <c r="U1141" s="6"/>
      <c r="V1141" s="6"/>
      <c r="W1141" s="6"/>
      <c r="X1141" s="6"/>
      <c r="Y1141" s="6">
        <v>2</v>
      </c>
      <c r="Z1141" s="6"/>
    </row>
    <row r="1142" spans="1:26" ht="15.75" customHeight="1">
      <c r="A1142" s="6"/>
      <c r="B1142" s="7" t="s">
        <v>91</v>
      </c>
      <c r="C1142" s="7" t="s">
        <v>5456</v>
      </c>
      <c r="D1142" s="8" t="s">
        <v>5457</v>
      </c>
      <c r="E1142" s="7" t="s">
        <v>5458</v>
      </c>
      <c r="F1142" s="7" t="s">
        <v>5459</v>
      </c>
      <c r="G1142" s="7" t="s">
        <v>5460</v>
      </c>
      <c r="H1142" s="241" t="s">
        <v>5461</v>
      </c>
      <c r="I1142" s="242" t="s">
        <v>5462</v>
      </c>
      <c r="J1142" s="241" t="s">
        <v>5463</v>
      </c>
      <c r="K1142" s="7"/>
      <c r="L1142" s="7"/>
      <c r="M1142" s="7" t="s">
        <v>5464</v>
      </c>
      <c r="N1142" s="7"/>
      <c r="O1142" s="7"/>
      <c r="P1142" s="64" t="s">
        <v>1213</v>
      </c>
      <c r="Q1142" s="7"/>
      <c r="R1142" s="7"/>
      <c r="S1142" s="7"/>
      <c r="T1142" s="7"/>
      <c r="U1142" s="6"/>
      <c r="V1142" s="6"/>
      <c r="W1142" s="6"/>
      <c r="X1142" s="6"/>
      <c r="Y1142" s="6">
        <v>3</v>
      </c>
      <c r="Z1142" s="6"/>
    </row>
    <row r="1143" spans="1:26" ht="15.75" customHeight="1">
      <c r="A1143" s="6"/>
      <c r="B1143" s="7" t="s">
        <v>820</v>
      </c>
      <c r="C1143" s="7" t="s">
        <v>5304</v>
      </c>
      <c r="D1143" s="8"/>
      <c r="E1143" s="7"/>
      <c r="F1143" s="7"/>
      <c r="G1143" s="7"/>
      <c r="H1143" s="7"/>
      <c r="I1143" s="7"/>
      <c r="J1143" s="7"/>
      <c r="K1143" s="7"/>
      <c r="L1143" s="7"/>
      <c r="M1143" s="7"/>
      <c r="N1143" s="7"/>
      <c r="O1143" s="7"/>
      <c r="P1143" s="7"/>
      <c r="Q1143" s="7"/>
      <c r="R1143" s="7"/>
      <c r="S1143" s="7"/>
      <c r="T1143" s="7"/>
      <c r="U1143" s="6"/>
      <c r="V1143" s="6"/>
      <c r="W1143" s="6"/>
      <c r="X1143" s="6"/>
      <c r="Y1143" s="6"/>
      <c r="Z1143" s="6"/>
    </row>
    <row r="1144" spans="1:26" ht="15.75" customHeight="1">
      <c r="A1144" s="6"/>
      <c r="B1144" s="7" t="s">
        <v>60</v>
      </c>
      <c r="C1144" s="6" t="s">
        <v>5465</v>
      </c>
      <c r="D1144" s="8"/>
      <c r="E1144" s="7"/>
      <c r="F1144" s="7"/>
      <c r="G1144" s="7"/>
      <c r="H1144" s="7"/>
      <c r="I1144" s="7"/>
      <c r="J1144" s="7"/>
      <c r="K1144" s="7"/>
      <c r="L1144" s="7"/>
      <c r="M1144" s="7"/>
      <c r="N1144" s="7"/>
      <c r="O1144" s="7"/>
      <c r="P1144" s="7"/>
      <c r="Q1144" s="7"/>
      <c r="R1144" s="7"/>
      <c r="S1144" s="7"/>
      <c r="T1144" s="7"/>
      <c r="U1144" s="6" t="s">
        <v>62</v>
      </c>
      <c r="V1144" s="6"/>
      <c r="W1144" s="6"/>
      <c r="X1144" s="6"/>
      <c r="Y1144" s="6"/>
      <c r="Z1144" s="6"/>
    </row>
    <row r="1145" spans="1:26" ht="15.75" customHeight="1">
      <c r="A1145" s="6"/>
      <c r="B1145" s="7" t="s">
        <v>65</v>
      </c>
      <c r="C1145" s="7" t="s">
        <v>5466</v>
      </c>
      <c r="D1145" s="12" t="s">
        <v>5467</v>
      </c>
      <c r="E1145" s="12"/>
      <c r="F1145" s="7"/>
      <c r="G1145" s="7"/>
      <c r="H1145" s="7"/>
      <c r="I1145" s="7"/>
      <c r="J1145" s="156"/>
      <c r="K1145" s="7"/>
      <c r="L1145" s="7"/>
      <c r="M1145" s="7"/>
      <c r="N1145" s="7"/>
      <c r="O1145" s="7"/>
      <c r="P1145" s="7"/>
      <c r="Q1145" s="7"/>
      <c r="R1145" s="7"/>
      <c r="S1145" s="7"/>
      <c r="T1145" s="7"/>
      <c r="U1145" s="6"/>
      <c r="V1145" s="6"/>
      <c r="W1145" s="6"/>
      <c r="X1145" s="6"/>
      <c r="Y1145" s="6"/>
      <c r="Z1145" s="6"/>
    </row>
    <row r="1146" spans="1:26" ht="15.75" customHeight="1">
      <c r="A1146" s="6"/>
      <c r="B1146" s="7" t="s">
        <v>68</v>
      </c>
      <c r="C1146" s="7" t="s">
        <v>5468</v>
      </c>
      <c r="D1146" s="8"/>
      <c r="E1146" s="7"/>
      <c r="F1146" s="7"/>
      <c r="G1146" s="7"/>
      <c r="H1146" s="7"/>
      <c r="I1146" s="7"/>
      <c r="J1146" s="7"/>
      <c r="K1146" s="7"/>
      <c r="L1146" s="7"/>
      <c r="M1146" s="7"/>
      <c r="N1146" s="7"/>
      <c r="O1146" s="7"/>
      <c r="P1146" s="7"/>
      <c r="Q1146" s="7"/>
      <c r="R1146" s="7"/>
      <c r="S1146" s="7"/>
      <c r="T1146" s="7"/>
      <c r="U1146" s="6"/>
      <c r="V1146" s="6"/>
      <c r="W1146" s="6"/>
      <c r="X1146" s="6"/>
      <c r="Y1146" s="6"/>
      <c r="Z1146" s="6"/>
    </row>
    <row r="1147" spans="1:26" ht="15.75" customHeight="1">
      <c r="A1147" s="6"/>
      <c r="B1147" s="7" t="s">
        <v>46</v>
      </c>
      <c r="C1147" s="7" t="s">
        <v>5469</v>
      </c>
      <c r="D1147" s="8"/>
      <c r="E1147" s="7"/>
      <c r="F1147" s="7"/>
      <c r="G1147" s="7"/>
      <c r="H1147" s="7"/>
      <c r="I1147" s="7"/>
      <c r="J1147" s="7"/>
      <c r="K1147" s="7"/>
      <c r="L1147" s="7"/>
      <c r="M1147" s="7"/>
      <c r="N1147" s="7"/>
      <c r="O1147" s="7"/>
      <c r="P1147" s="7"/>
      <c r="Q1147" s="7"/>
      <c r="R1147" s="7"/>
      <c r="S1147" s="7"/>
      <c r="T1147" s="7"/>
      <c r="U1147" s="38" t="s">
        <v>5470</v>
      </c>
      <c r="V1147" s="6"/>
      <c r="W1147" s="6"/>
      <c r="X1147" s="6"/>
      <c r="Y1147" s="6"/>
      <c r="Z1147" s="6"/>
    </row>
    <row r="1148" spans="1:26" ht="15.75" customHeight="1">
      <c r="A1148" s="6"/>
      <c r="B1148" s="7" t="s">
        <v>46</v>
      </c>
      <c r="C1148" s="7" t="s">
        <v>5471</v>
      </c>
      <c r="D1148" s="8"/>
      <c r="E1148" s="7"/>
      <c r="F1148" s="7"/>
      <c r="G1148" s="7"/>
      <c r="H1148" s="7"/>
      <c r="I1148" s="7"/>
      <c r="J1148" s="7"/>
      <c r="K1148" s="7"/>
      <c r="L1148" s="7"/>
      <c r="M1148" s="7"/>
      <c r="N1148" s="7"/>
      <c r="O1148" s="7"/>
      <c r="P1148" s="7"/>
      <c r="Q1148" s="7"/>
      <c r="R1148" s="7"/>
      <c r="S1148" s="7"/>
      <c r="T1148" s="7"/>
      <c r="U1148" s="38" t="s">
        <v>5472</v>
      </c>
      <c r="V1148" s="6"/>
      <c r="W1148" s="6"/>
      <c r="X1148" s="6"/>
      <c r="Y1148" s="6"/>
      <c r="Z1148" s="6"/>
    </row>
    <row r="1149" spans="1:26" ht="15.75" customHeight="1">
      <c r="A1149" s="6"/>
      <c r="B1149" s="7" t="s">
        <v>46</v>
      </c>
      <c r="C1149" s="7" t="s">
        <v>5473</v>
      </c>
      <c r="D1149" s="8"/>
      <c r="E1149" s="7"/>
      <c r="F1149" s="7"/>
      <c r="G1149" s="7"/>
      <c r="H1149" s="7"/>
      <c r="I1149" s="7"/>
      <c r="J1149" s="7"/>
      <c r="K1149" s="7"/>
      <c r="L1149" s="7"/>
      <c r="M1149" s="7"/>
      <c r="N1149" s="7"/>
      <c r="O1149" s="7"/>
      <c r="P1149" s="7"/>
      <c r="Q1149" s="7"/>
      <c r="R1149" s="7"/>
      <c r="S1149" s="7"/>
      <c r="T1149" s="7"/>
      <c r="U1149" s="38" t="s">
        <v>5474</v>
      </c>
      <c r="V1149" s="6"/>
      <c r="W1149" s="6"/>
      <c r="X1149" s="6"/>
      <c r="Y1149" s="6"/>
      <c r="Z1149" s="6"/>
    </row>
    <row r="1150" spans="1:26" ht="15.75" customHeight="1">
      <c r="A1150" s="6"/>
      <c r="B1150" s="7" t="s">
        <v>46</v>
      </c>
      <c r="C1150" s="7" t="s">
        <v>5475</v>
      </c>
      <c r="D1150" s="8"/>
      <c r="E1150" s="7"/>
      <c r="F1150" s="7"/>
      <c r="G1150" s="7"/>
      <c r="H1150" s="7"/>
      <c r="I1150" s="7"/>
      <c r="J1150" s="7"/>
      <c r="K1150" s="7"/>
      <c r="L1150" s="7"/>
      <c r="M1150" s="7"/>
      <c r="N1150" s="7"/>
      <c r="O1150" s="7"/>
      <c r="P1150" s="7"/>
      <c r="Q1150" s="7"/>
      <c r="R1150" s="7"/>
      <c r="S1150" s="7"/>
      <c r="T1150" s="7"/>
      <c r="U1150" s="38" t="s">
        <v>5476</v>
      </c>
      <c r="V1150" s="6"/>
      <c r="W1150" s="6"/>
      <c r="X1150" s="6"/>
      <c r="Y1150" s="6"/>
      <c r="Z1150" s="6"/>
    </row>
    <row r="1151" spans="1:26" ht="15.75" customHeight="1">
      <c r="A1151" s="6"/>
      <c r="B1151" s="7" t="s">
        <v>68</v>
      </c>
      <c r="C1151" s="7" t="s">
        <v>5477</v>
      </c>
      <c r="D1151" s="8"/>
      <c r="E1151" s="7"/>
      <c r="F1151" s="7"/>
      <c r="G1151" s="7"/>
      <c r="H1151" s="7"/>
      <c r="I1151" s="7"/>
      <c r="J1151" s="7"/>
      <c r="K1151" s="7"/>
      <c r="L1151" s="7"/>
      <c r="M1151" s="7" t="s">
        <v>1212</v>
      </c>
      <c r="N1151" s="7" t="s">
        <v>5478</v>
      </c>
      <c r="O1151" s="7"/>
      <c r="P1151" s="7"/>
      <c r="Q1151" s="7"/>
      <c r="R1151" s="7"/>
      <c r="S1151" s="7"/>
      <c r="T1151" s="7"/>
      <c r="U1151" s="6"/>
      <c r="V1151" s="6"/>
      <c r="W1151" s="6"/>
      <c r="X1151" s="6"/>
      <c r="Y1151" s="6"/>
      <c r="Z1151" s="6"/>
    </row>
    <row r="1152" spans="1:26" ht="39" customHeight="1">
      <c r="A1152" s="6"/>
      <c r="B1152" s="6" t="s">
        <v>82</v>
      </c>
      <c r="C1152" s="7" t="s">
        <v>5479</v>
      </c>
      <c r="D1152" s="8" t="s">
        <v>5480</v>
      </c>
      <c r="E1152" s="7" t="s">
        <v>5481</v>
      </c>
      <c r="F1152" s="7" t="s">
        <v>5482</v>
      </c>
      <c r="G1152" s="7" t="s">
        <v>5483</v>
      </c>
      <c r="H1152" s="7" t="s">
        <v>5484</v>
      </c>
      <c r="I1152" s="7" t="s">
        <v>5485</v>
      </c>
      <c r="J1152" s="7" t="s">
        <v>5486</v>
      </c>
      <c r="K1152" s="7" t="s">
        <v>5487</v>
      </c>
      <c r="L1152" s="7"/>
      <c r="M1152" s="7" t="s">
        <v>5488</v>
      </c>
      <c r="N1152" s="7"/>
      <c r="O1152" s="7"/>
      <c r="P1152" s="94" t="s">
        <v>1213</v>
      </c>
      <c r="Q1152" s="7"/>
      <c r="R1152" s="7"/>
      <c r="S1152" s="7"/>
      <c r="T1152" s="7"/>
      <c r="U1152" s="6"/>
      <c r="V1152" s="6"/>
      <c r="W1152" s="6"/>
      <c r="X1152" s="6"/>
      <c r="Y1152" s="6">
        <v>2</v>
      </c>
      <c r="Z1152" s="6"/>
    </row>
    <row r="1153" spans="1:26" ht="22.5" customHeight="1">
      <c r="A1153" s="6"/>
      <c r="B1153" s="7" t="s">
        <v>1249</v>
      </c>
      <c r="C1153" s="7" t="s">
        <v>5489</v>
      </c>
      <c r="D1153" s="8" t="s">
        <v>5490</v>
      </c>
      <c r="E1153" s="7" t="s">
        <v>5491</v>
      </c>
      <c r="F1153" s="7" t="s">
        <v>5492</v>
      </c>
      <c r="G1153" s="7" t="s">
        <v>5493</v>
      </c>
      <c r="H1153" s="7" t="s">
        <v>5494</v>
      </c>
      <c r="I1153" s="7" t="s">
        <v>5495</v>
      </c>
      <c r="J1153" s="7" t="s">
        <v>5496</v>
      </c>
      <c r="K1153" s="7" t="s">
        <v>5497</v>
      </c>
      <c r="L1153" s="7" t="s">
        <v>5498</v>
      </c>
      <c r="M1153" s="7" t="s">
        <v>5499</v>
      </c>
      <c r="N1153" s="7"/>
      <c r="O1153" s="7"/>
      <c r="P1153" s="64" t="s">
        <v>1213</v>
      </c>
      <c r="Q1153" s="7" t="s">
        <v>4828</v>
      </c>
      <c r="R1153" s="7" t="s">
        <v>4819</v>
      </c>
      <c r="S1153" s="7"/>
      <c r="T1153" s="7"/>
      <c r="U1153" s="6"/>
      <c r="V1153" s="6"/>
      <c r="W1153" s="6"/>
      <c r="X1153" s="6"/>
      <c r="Y1153" s="6">
        <v>3</v>
      </c>
      <c r="Z1153" s="6"/>
    </row>
    <row r="1154" spans="1:26" ht="22.5" customHeight="1">
      <c r="A1154" s="6"/>
      <c r="B1154" s="6" t="s">
        <v>82</v>
      </c>
      <c r="C1154" s="7" t="s">
        <v>5500</v>
      </c>
      <c r="D1154" s="8" t="s">
        <v>5501</v>
      </c>
      <c r="E1154" s="7" t="s">
        <v>5502</v>
      </c>
      <c r="F1154" s="7" t="s">
        <v>5503</v>
      </c>
      <c r="G1154" s="7" t="s">
        <v>5504</v>
      </c>
      <c r="H1154" s="7" t="s">
        <v>5505</v>
      </c>
      <c r="I1154" s="7" t="s">
        <v>5506</v>
      </c>
      <c r="J1154" s="7" t="s">
        <v>5507</v>
      </c>
      <c r="K1154" s="7" t="s">
        <v>5508</v>
      </c>
      <c r="L1154" s="7"/>
      <c r="M1154" s="7" t="s">
        <v>5509</v>
      </c>
      <c r="N1154" s="7"/>
      <c r="O1154" s="7"/>
      <c r="P1154" s="94" t="s">
        <v>1213</v>
      </c>
      <c r="Q1154" s="7"/>
      <c r="R1154" s="7"/>
      <c r="S1154" s="7"/>
      <c r="T1154" s="7"/>
      <c r="U1154" s="6"/>
      <c r="V1154" s="6"/>
      <c r="W1154" s="6"/>
      <c r="X1154" s="6"/>
      <c r="Y1154" s="6">
        <v>2</v>
      </c>
      <c r="Z1154" s="6"/>
    </row>
    <row r="1155" spans="1:26" ht="22.5" customHeight="1">
      <c r="A1155" s="6"/>
      <c r="B1155" s="7" t="s">
        <v>1249</v>
      </c>
      <c r="C1155" s="7" t="s">
        <v>5510</v>
      </c>
      <c r="D1155" s="8" t="s">
        <v>5511</v>
      </c>
      <c r="E1155" s="7" t="s">
        <v>5512</v>
      </c>
      <c r="F1155" s="7" t="s">
        <v>5513</v>
      </c>
      <c r="G1155" s="7" t="s">
        <v>5514</v>
      </c>
      <c r="H1155" s="7" t="s">
        <v>5515</v>
      </c>
      <c r="I1155" s="7" t="s">
        <v>5516</v>
      </c>
      <c r="J1155" s="7" t="s">
        <v>5517</v>
      </c>
      <c r="K1155" s="7" t="s">
        <v>5518</v>
      </c>
      <c r="L1155" s="7" t="s">
        <v>5498</v>
      </c>
      <c r="M1155" s="7" t="s">
        <v>5519</v>
      </c>
      <c r="N1155" s="7"/>
      <c r="O1155" s="7"/>
      <c r="P1155" s="64" t="s">
        <v>1213</v>
      </c>
      <c r="Q1155" s="7" t="s">
        <v>4828</v>
      </c>
      <c r="R1155" s="7" t="s">
        <v>4819</v>
      </c>
      <c r="S1155" s="7"/>
      <c r="T1155" s="7"/>
      <c r="U1155" s="6"/>
      <c r="V1155" s="6"/>
      <c r="W1155" s="6"/>
      <c r="X1155" s="6"/>
      <c r="Y1155" s="6">
        <v>3</v>
      </c>
      <c r="Z1155" s="6"/>
    </row>
    <row r="1156" spans="1:26" ht="22.5" customHeight="1">
      <c r="A1156" s="6"/>
      <c r="B1156" s="6" t="s">
        <v>82</v>
      </c>
      <c r="C1156" s="7" t="s">
        <v>5520</v>
      </c>
      <c r="D1156" s="8" t="s">
        <v>5521</v>
      </c>
      <c r="E1156" s="7" t="s">
        <v>5522</v>
      </c>
      <c r="F1156" s="7" t="s">
        <v>5523</v>
      </c>
      <c r="G1156" s="7" t="s">
        <v>5524</v>
      </c>
      <c r="H1156" s="7" t="s">
        <v>5525</v>
      </c>
      <c r="I1156" s="7" t="s">
        <v>5526</v>
      </c>
      <c r="J1156" s="7" t="s">
        <v>5527</v>
      </c>
      <c r="K1156" s="7" t="s">
        <v>5528</v>
      </c>
      <c r="L1156" s="7"/>
      <c r="M1156" s="7" t="s">
        <v>5529</v>
      </c>
      <c r="N1156" s="7"/>
      <c r="O1156" s="7"/>
      <c r="P1156" s="94" t="s">
        <v>1213</v>
      </c>
      <c r="Q1156" s="7"/>
      <c r="R1156" s="7"/>
      <c r="S1156" s="7"/>
      <c r="T1156" s="7"/>
      <c r="U1156" s="6"/>
      <c r="V1156" s="6"/>
      <c r="W1156" s="6"/>
      <c r="X1156" s="6"/>
      <c r="Y1156" s="6">
        <v>2</v>
      </c>
      <c r="Z1156" s="6"/>
    </row>
    <row r="1157" spans="1:26" ht="22.5" customHeight="1">
      <c r="A1157" s="6"/>
      <c r="B1157" s="7" t="s">
        <v>1249</v>
      </c>
      <c r="C1157" s="7" t="s">
        <v>5530</v>
      </c>
      <c r="D1157" s="8" t="s">
        <v>5531</v>
      </c>
      <c r="E1157" s="7" t="s">
        <v>5532</v>
      </c>
      <c r="F1157" s="7" t="s">
        <v>5533</v>
      </c>
      <c r="G1157" s="7" t="s">
        <v>5534</v>
      </c>
      <c r="H1157" s="7" t="s">
        <v>5535</v>
      </c>
      <c r="I1157" s="7" t="s">
        <v>5536</v>
      </c>
      <c r="J1157" s="7" t="s">
        <v>5537</v>
      </c>
      <c r="K1157" s="7" t="s">
        <v>5538</v>
      </c>
      <c r="L1157" s="7" t="s">
        <v>5498</v>
      </c>
      <c r="M1157" s="7" t="s">
        <v>5539</v>
      </c>
      <c r="N1157" s="7"/>
      <c r="O1157" s="7"/>
      <c r="P1157" s="64" t="s">
        <v>1213</v>
      </c>
      <c r="Q1157" s="7" t="s">
        <v>4828</v>
      </c>
      <c r="R1157" s="7" t="s">
        <v>4819</v>
      </c>
      <c r="S1157" s="7"/>
      <c r="T1157" s="7"/>
      <c r="U1157" s="6"/>
      <c r="V1157" s="6"/>
      <c r="W1157" s="6"/>
      <c r="X1157" s="6"/>
      <c r="Y1157" s="6">
        <v>3</v>
      </c>
      <c r="Z1157" s="6"/>
    </row>
    <row r="1158" spans="1:26" ht="22.5" customHeight="1">
      <c r="A1158" s="6"/>
      <c r="B1158" s="6" t="s">
        <v>82</v>
      </c>
      <c r="C1158" s="7" t="s">
        <v>5540</v>
      </c>
      <c r="D1158" s="8" t="s">
        <v>5541</v>
      </c>
      <c r="E1158" s="7" t="s">
        <v>5542</v>
      </c>
      <c r="F1158" s="7" t="s">
        <v>5543</v>
      </c>
      <c r="G1158" s="7" t="s">
        <v>5544</v>
      </c>
      <c r="H1158" s="7" t="s">
        <v>5545</v>
      </c>
      <c r="I1158" s="7" t="s">
        <v>5546</v>
      </c>
      <c r="J1158" s="7" t="s">
        <v>5547</v>
      </c>
      <c r="K1158" s="7" t="s">
        <v>5548</v>
      </c>
      <c r="L1158" s="7"/>
      <c r="M1158" s="7" t="s">
        <v>5549</v>
      </c>
      <c r="N1158" s="7"/>
      <c r="O1158" s="7"/>
      <c r="P1158" s="94" t="s">
        <v>1213</v>
      </c>
      <c r="Q1158" s="7"/>
      <c r="R1158" s="7"/>
      <c r="S1158" s="7"/>
      <c r="T1158" s="7"/>
      <c r="U1158" s="6"/>
      <c r="V1158" s="6"/>
      <c r="W1158" s="6"/>
      <c r="X1158" s="6"/>
      <c r="Y1158" s="6">
        <v>2</v>
      </c>
      <c r="Z1158" s="6"/>
    </row>
    <row r="1159" spans="1:26" ht="22.5" customHeight="1">
      <c r="A1159" s="6"/>
      <c r="B1159" s="7" t="s">
        <v>1249</v>
      </c>
      <c r="C1159" s="7" t="s">
        <v>5550</v>
      </c>
      <c r="D1159" s="8" t="s">
        <v>5551</v>
      </c>
      <c r="E1159" s="7" t="s">
        <v>5552</v>
      </c>
      <c r="F1159" s="7" t="s">
        <v>5553</v>
      </c>
      <c r="G1159" s="7" t="s">
        <v>5554</v>
      </c>
      <c r="H1159" s="7" t="s">
        <v>5555</v>
      </c>
      <c r="I1159" s="7" t="s">
        <v>5556</v>
      </c>
      <c r="J1159" s="7" t="s">
        <v>5557</v>
      </c>
      <c r="K1159" s="7" t="s">
        <v>5558</v>
      </c>
      <c r="L1159" s="7" t="s">
        <v>5498</v>
      </c>
      <c r="M1159" s="7" t="s">
        <v>5559</v>
      </c>
      <c r="N1159" s="7"/>
      <c r="O1159" s="7"/>
      <c r="P1159" s="64" t="s">
        <v>1213</v>
      </c>
      <c r="Q1159" s="7" t="s">
        <v>4828</v>
      </c>
      <c r="R1159" s="7" t="s">
        <v>4819</v>
      </c>
      <c r="S1159" s="7"/>
      <c r="T1159" s="7"/>
      <c r="U1159" s="6"/>
      <c r="V1159" s="6"/>
      <c r="W1159" s="6"/>
      <c r="X1159" s="6"/>
      <c r="Y1159" s="6">
        <v>3</v>
      </c>
      <c r="Z1159" s="6"/>
    </row>
    <row r="1160" spans="1:26" ht="15.75" customHeight="1">
      <c r="A1160" s="6"/>
      <c r="B1160" s="7" t="s">
        <v>820</v>
      </c>
      <c r="C1160" s="7" t="s">
        <v>5477</v>
      </c>
      <c r="D1160" s="8"/>
      <c r="E1160" s="7"/>
      <c r="F1160" s="7"/>
      <c r="G1160" s="7"/>
      <c r="H1160" s="7"/>
      <c r="I1160" s="7"/>
      <c r="J1160" s="7"/>
      <c r="K1160" s="7"/>
      <c r="L1160" s="7"/>
      <c r="M1160" s="7"/>
      <c r="N1160" s="7"/>
      <c r="O1160" s="7"/>
      <c r="P1160" s="7"/>
      <c r="Q1160" s="7"/>
      <c r="R1160" s="7"/>
      <c r="S1160" s="7"/>
      <c r="T1160" s="7"/>
      <c r="U1160" s="6"/>
      <c r="V1160" s="6"/>
      <c r="W1160" s="6"/>
      <c r="X1160" s="6"/>
      <c r="Y1160" s="6"/>
      <c r="Z1160" s="6"/>
    </row>
    <row r="1161" spans="1:26" ht="15.75" customHeight="1">
      <c r="A1161" s="6"/>
      <c r="B1161" s="7" t="s">
        <v>68</v>
      </c>
      <c r="C1161" s="7" t="s">
        <v>5560</v>
      </c>
      <c r="D1161" s="8"/>
      <c r="E1161" s="7"/>
      <c r="F1161" s="7"/>
      <c r="G1161" s="7"/>
      <c r="H1161" s="7"/>
      <c r="I1161" s="7"/>
      <c r="J1161" s="7"/>
      <c r="K1161" s="7"/>
      <c r="L1161" s="7"/>
      <c r="M1161" s="7" t="s">
        <v>5561</v>
      </c>
      <c r="N1161" s="7"/>
      <c r="O1161" s="7"/>
      <c r="P1161" s="94"/>
      <c r="Q1161" s="7"/>
      <c r="R1161" s="7"/>
      <c r="S1161" s="7"/>
      <c r="T1161" s="7"/>
      <c r="U1161" s="6"/>
      <c r="V1161" s="6"/>
      <c r="W1161" s="6"/>
      <c r="X1161" s="6"/>
      <c r="Y1161" s="6"/>
      <c r="Z1161" s="6"/>
    </row>
    <row r="1162" spans="1:26" ht="15.75" customHeight="1">
      <c r="A1162" s="6"/>
      <c r="B1162" s="7" t="s">
        <v>5562</v>
      </c>
      <c r="C1162" s="7" t="s">
        <v>5563</v>
      </c>
      <c r="D1162" s="8" t="s">
        <v>5564</v>
      </c>
      <c r="E1162" s="7"/>
      <c r="F1162" s="7"/>
      <c r="G1162" s="7"/>
      <c r="H1162" s="7"/>
      <c r="I1162" s="7"/>
      <c r="J1162" s="7"/>
      <c r="K1162" s="7"/>
      <c r="L1162" s="7" t="s">
        <v>5565</v>
      </c>
      <c r="M1162" s="7"/>
      <c r="N1162" s="7" t="s">
        <v>2963</v>
      </c>
      <c r="O1162" s="7" t="s">
        <v>2367</v>
      </c>
      <c r="P1162" s="94" t="s">
        <v>1213</v>
      </c>
      <c r="Q1162" s="7"/>
      <c r="R1162" s="7"/>
      <c r="S1162" s="7"/>
      <c r="T1162" s="7"/>
      <c r="U1162" s="6"/>
      <c r="V1162" s="6"/>
      <c r="W1162" s="6" t="s">
        <v>53</v>
      </c>
      <c r="X1162" s="6"/>
      <c r="Y1162" s="6">
        <v>3</v>
      </c>
      <c r="Z1162" s="6"/>
    </row>
    <row r="1163" spans="1:26" ht="15.75" customHeight="1">
      <c r="A1163" s="6"/>
      <c r="B1163" s="7" t="s">
        <v>46</v>
      </c>
      <c r="C1163" s="7" t="s">
        <v>5566</v>
      </c>
      <c r="D1163" s="8"/>
      <c r="E1163" s="7"/>
      <c r="F1163" s="7"/>
      <c r="G1163" s="7"/>
      <c r="H1163" s="7"/>
      <c r="I1163" s="7"/>
      <c r="J1163" s="7"/>
      <c r="K1163" s="7"/>
      <c r="L1163" s="7"/>
      <c r="M1163" s="7"/>
      <c r="N1163" s="7"/>
      <c r="O1163" s="7"/>
      <c r="P1163" s="15"/>
      <c r="Q1163" s="7"/>
      <c r="R1163" s="7"/>
      <c r="S1163" s="7"/>
      <c r="T1163" s="7"/>
      <c r="U1163" s="6" t="s">
        <v>5567</v>
      </c>
      <c r="V1163" s="6"/>
      <c r="W1163" s="6"/>
      <c r="X1163" s="6"/>
      <c r="Y1163" s="6"/>
      <c r="Z1163" s="6"/>
    </row>
    <row r="1164" spans="1:26" ht="15.75" customHeight="1">
      <c r="A1164" s="6"/>
      <c r="B1164" s="7" t="s">
        <v>1539</v>
      </c>
      <c r="C1164" s="7" t="s">
        <v>5568</v>
      </c>
      <c r="D1164" s="8" t="s">
        <v>5569</v>
      </c>
      <c r="E1164" s="7"/>
      <c r="F1164" s="7"/>
      <c r="G1164" s="7"/>
      <c r="H1164" s="7"/>
      <c r="I1164" s="7"/>
      <c r="J1164" s="7"/>
      <c r="K1164" s="7"/>
      <c r="L1164" s="7"/>
      <c r="M1164" s="7"/>
      <c r="N1164" s="7"/>
      <c r="O1164" s="7"/>
      <c r="P1164" s="107"/>
      <c r="Q1164" s="7"/>
      <c r="R1164" s="7"/>
      <c r="S1164" s="7">
        <v>4</v>
      </c>
      <c r="T1164" s="7"/>
      <c r="U1164" s="6"/>
      <c r="V1164" s="6"/>
      <c r="W1164" s="6"/>
      <c r="X1164" s="6"/>
      <c r="Y1164" s="6"/>
      <c r="Z1164" s="6"/>
    </row>
    <row r="1165" spans="1:26" ht="15.75" customHeight="1">
      <c r="A1165" s="6"/>
      <c r="B1165" s="7" t="s">
        <v>46</v>
      </c>
      <c r="C1165" s="7" t="s">
        <v>5570</v>
      </c>
      <c r="D1165" s="8"/>
      <c r="E1165" s="7"/>
      <c r="F1165" s="7"/>
      <c r="G1165" s="7"/>
      <c r="H1165" s="7"/>
      <c r="I1165" s="7"/>
      <c r="J1165" s="7"/>
      <c r="K1165" s="7"/>
      <c r="L1165" s="7"/>
      <c r="M1165" s="7"/>
      <c r="N1165" s="7"/>
      <c r="O1165" s="7"/>
      <c r="P1165" s="15"/>
      <c r="Q1165" s="7"/>
      <c r="R1165" s="7"/>
      <c r="S1165" s="7"/>
      <c r="T1165" s="7"/>
      <c r="U1165" s="6" t="s">
        <v>5571</v>
      </c>
      <c r="V1165" s="6"/>
      <c r="W1165" s="6"/>
      <c r="X1165" s="6"/>
      <c r="Y1165" s="6"/>
      <c r="Z1165" s="6"/>
    </row>
    <row r="1166" spans="1:26" ht="15.75" customHeight="1">
      <c r="A1166" s="6"/>
      <c r="B1166" s="6" t="s">
        <v>82</v>
      </c>
      <c r="C1166" s="7" t="s">
        <v>5572</v>
      </c>
      <c r="D1166" s="8" t="s">
        <v>5573</v>
      </c>
      <c r="E1166" s="7" t="s">
        <v>5574</v>
      </c>
      <c r="F1166" s="7" t="s">
        <v>5575</v>
      </c>
      <c r="G1166" s="7" t="s">
        <v>5576</v>
      </c>
      <c r="H1166" s="7" t="s">
        <v>5577</v>
      </c>
      <c r="I1166" s="7" t="s">
        <v>5578</v>
      </c>
      <c r="J1166" s="7" t="s">
        <v>5579</v>
      </c>
      <c r="K1166" s="7" t="s">
        <v>5580</v>
      </c>
      <c r="L1166" s="7"/>
      <c r="M1166" s="7"/>
      <c r="N1166" s="7"/>
      <c r="O1166" s="7"/>
      <c r="P1166" s="94" t="s">
        <v>1213</v>
      </c>
      <c r="Q1166" s="7"/>
      <c r="R1166" s="7"/>
      <c r="S1166" s="7"/>
      <c r="T1166" s="7"/>
      <c r="U1166" s="6"/>
      <c r="V1166" s="6"/>
      <c r="W1166" s="6"/>
      <c r="X1166" s="6"/>
      <c r="Y1166" s="6">
        <v>3</v>
      </c>
      <c r="Z1166" s="6"/>
    </row>
    <row r="1167" spans="1:26" ht="15.75" customHeight="1">
      <c r="A1167" s="6"/>
      <c r="B1167" s="7" t="s">
        <v>1249</v>
      </c>
      <c r="C1167" s="7" t="s">
        <v>5581</v>
      </c>
      <c r="D1167" s="8" t="s">
        <v>5582</v>
      </c>
      <c r="E1167" s="7" t="s">
        <v>5583</v>
      </c>
      <c r="F1167" s="7" t="s">
        <v>5584</v>
      </c>
      <c r="G1167" s="7" t="s">
        <v>5585</v>
      </c>
      <c r="H1167" s="7" t="s">
        <v>5586</v>
      </c>
      <c r="I1167" s="7" t="s">
        <v>5587</v>
      </c>
      <c r="J1167" s="7" t="s">
        <v>5588</v>
      </c>
      <c r="K1167" s="7" t="s">
        <v>5589</v>
      </c>
      <c r="L1167" s="7" t="s">
        <v>5498</v>
      </c>
      <c r="M1167" s="7" t="s">
        <v>5590</v>
      </c>
      <c r="N1167" s="7"/>
      <c r="O1167" s="7"/>
      <c r="P1167" s="64" t="s">
        <v>1213</v>
      </c>
      <c r="Q1167" s="7" t="s">
        <v>4828</v>
      </c>
      <c r="R1167" s="7" t="s">
        <v>4819</v>
      </c>
      <c r="S1167" s="7"/>
      <c r="T1167" s="7"/>
      <c r="U1167" s="6"/>
      <c r="V1167" s="6"/>
      <c r="W1167" s="6"/>
      <c r="X1167" s="6"/>
      <c r="Y1167" s="6">
        <v>3</v>
      </c>
      <c r="Z1167" s="6"/>
    </row>
    <row r="1168" spans="1:26" ht="15.75" customHeight="1">
      <c r="A1168" s="6"/>
      <c r="B1168" s="7" t="s">
        <v>1571</v>
      </c>
      <c r="C1168" s="7" t="s">
        <v>5568</v>
      </c>
      <c r="D1168" s="8"/>
      <c r="E1168" s="7"/>
      <c r="F1168" s="7"/>
      <c r="G1168" s="7"/>
      <c r="H1168" s="7"/>
      <c r="I1168" s="7"/>
      <c r="J1168" s="7"/>
      <c r="K1168" s="7"/>
      <c r="L1168" s="7"/>
      <c r="M1168" s="7"/>
      <c r="N1168" s="7"/>
      <c r="O1168" s="7"/>
      <c r="P1168" s="7"/>
      <c r="Q1168" s="7"/>
      <c r="R1168" s="7"/>
      <c r="S1168" s="7"/>
      <c r="T1168" s="7"/>
      <c r="U1168" s="6"/>
      <c r="V1168" s="6"/>
      <c r="W1168" s="6"/>
      <c r="X1168" s="6"/>
      <c r="Y1168" s="6"/>
      <c r="Z1168" s="6"/>
    </row>
    <row r="1169" spans="1:26" ht="15.75" customHeight="1">
      <c r="A1169" s="6"/>
      <c r="B1169" s="7" t="s">
        <v>820</v>
      </c>
      <c r="C1169" s="7" t="s">
        <v>5560</v>
      </c>
      <c r="D1169" s="8"/>
      <c r="E1169" s="7"/>
      <c r="F1169" s="7"/>
      <c r="G1169" s="7"/>
      <c r="H1169" s="7"/>
      <c r="I1169" s="7"/>
      <c r="J1169" s="7"/>
      <c r="K1169" s="7"/>
      <c r="L1169" s="7"/>
      <c r="M1169" s="7"/>
      <c r="N1169" s="7"/>
      <c r="O1169" s="7"/>
      <c r="P1169" s="7"/>
      <c r="Q1169" s="7"/>
      <c r="R1169" s="7"/>
      <c r="S1169" s="7"/>
      <c r="T1169" s="7"/>
      <c r="U1169" s="6"/>
      <c r="V1169" s="6"/>
      <c r="W1169" s="6"/>
      <c r="X1169" s="6"/>
      <c r="Y1169" s="6"/>
      <c r="Z1169" s="6"/>
    </row>
    <row r="1170" spans="1:26" ht="15.75" customHeight="1">
      <c r="A1170" s="6"/>
      <c r="B1170" s="7" t="s">
        <v>820</v>
      </c>
      <c r="C1170" s="7" t="s">
        <v>5468</v>
      </c>
      <c r="D1170" s="8"/>
      <c r="E1170" s="7"/>
      <c r="F1170" s="7"/>
      <c r="G1170" s="7"/>
      <c r="H1170" s="7"/>
      <c r="I1170" s="7"/>
      <c r="J1170" s="7"/>
      <c r="K1170" s="7"/>
      <c r="L1170" s="7"/>
      <c r="M1170" s="7"/>
      <c r="N1170" s="7"/>
      <c r="O1170" s="7"/>
      <c r="P1170" s="7"/>
      <c r="Q1170" s="7"/>
      <c r="R1170" s="7"/>
      <c r="S1170" s="7"/>
      <c r="T1170" s="7"/>
      <c r="U1170" s="6"/>
      <c r="V1170" s="6"/>
      <c r="W1170" s="6"/>
      <c r="X1170" s="6"/>
      <c r="Y1170" s="6"/>
      <c r="Z1170" s="6"/>
    </row>
    <row r="1171" spans="1:26" ht="15.75" customHeight="1">
      <c r="A1171" s="6"/>
      <c r="B1171" s="7" t="s">
        <v>68</v>
      </c>
      <c r="C1171" s="7" t="s">
        <v>5591</v>
      </c>
      <c r="D1171" s="8" t="s">
        <v>5592</v>
      </c>
      <c r="E1171" s="7"/>
      <c r="F1171" s="7"/>
      <c r="G1171" s="7"/>
      <c r="H1171" s="7"/>
      <c r="I1171" s="7"/>
      <c r="J1171" s="7"/>
      <c r="K1171" s="7"/>
      <c r="L1171" s="7"/>
      <c r="M1171" s="7" t="s">
        <v>1194</v>
      </c>
      <c r="N1171" s="7"/>
      <c r="O1171" s="7"/>
      <c r="P1171" s="7"/>
      <c r="Q1171" s="7"/>
      <c r="R1171" s="7"/>
      <c r="S1171" s="7"/>
      <c r="T1171" s="7"/>
      <c r="U1171" s="6"/>
      <c r="V1171" s="6"/>
      <c r="W1171" s="6"/>
      <c r="X1171" s="6"/>
      <c r="Y1171" s="6"/>
      <c r="Z1171" s="6"/>
    </row>
    <row r="1172" spans="1:26" ht="15.75" customHeight="1">
      <c r="A1172" s="11"/>
      <c r="B1172" s="11" t="s">
        <v>5593</v>
      </c>
      <c r="C1172" s="11" t="s">
        <v>5594</v>
      </c>
      <c r="D1172" s="11" t="s">
        <v>5595</v>
      </c>
      <c r="E1172" s="11" t="s">
        <v>5596</v>
      </c>
      <c r="F1172" s="11" t="s">
        <v>5597</v>
      </c>
      <c r="G1172" s="11" t="s">
        <v>5598</v>
      </c>
      <c r="H1172" s="11" t="s">
        <v>5599</v>
      </c>
      <c r="I1172" s="11" t="s">
        <v>5600</v>
      </c>
      <c r="J1172" s="11" t="s">
        <v>5601</v>
      </c>
      <c r="K1172" s="11" t="s">
        <v>5602</v>
      </c>
      <c r="L1172" s="11"/>
      <c r="M1172" s="11"/>
      <c r="N1172" s="69"/>
      <c r="O1172" s="11"/>
      <c r="P1172" s="150" t="s">
        <v>1213</v>
      </c>
      <c r="Q1172" s="11"/>
      <c r="R1172" s="11"/>
      <c r="S1172" s="11"/>
      <c r="T1172" s="11"/>
      <c r="U1172" s="11"/>
      <c r="V1172" s="11"/>
      <c r="W1172" s="11"/>
      <c r="X1172" s="6" t="s">
        <v>53</v>
      </c>
      <c r="Y1172" s="6">
        <v>5</v>
      </c>
      <c r="Z1172" s="6"/>
    </row>
    <row r="1173" spans="1:26" ht="15.75" customHeight="1">
      <c r="A1173" s="6"/>
      <c r="B1173" s="7" t="s">
        <v>1273</v>
      </c>
      <c r="C1173" s="6" t="s">
        <v>5603</v>
      </c>
      <c r="D1173" s="11" t="s">
        <v>5604</v>
      </c>
      <c r="E1173" s="6" t="s">
        <v>5605</v>
      </c>
      <c r="F1173" s="6" t="s">
        <v>5606</v>
      </c>
      <c r="G1173" s="6" t="s">
        <v>5607</v>
      </c>
      <c r="H1173" s="6" t="s">
        <v>5608</v>
      </c>
      <c r="I1173" s="6" t="s">
        <v>5609</v>
      </c>
      <c r="J1173" s="6" t="s">
        <v>5610</v>
      </c>
      <c r="K1173" s="6" t="s">
        <v>5611</v>
      </c>
      <c r="L1173" s="6"/>
      <c r="M1173" s="6"/>
      <c r="N1173" s="7"/>
      <c r="O1173" s="6"/>
      <c r="P1173" s="94" t="s">
        <v>1213</v>
      </c>
      <c r="Q1173" s="6"/>
      <c r="R1173" s="6"/>
      <c r="S1173" s="6"/>
      <c r="T1173" s="6"/>
      <c r="U1173" s="6"/>
      <c r="V1173" s="6"/>
      <c r="W1173" s="6"/>
      <c r="X1173" s="6"/>
      <c r="Y1173" s="6">
        <v>10</v>
      </c>
      <c r="Z1173" s="6"/>
    </row>
    <row r="1174" spans="1:26" ht="15.75" customHeight="1">
      <c r="A1174" s="6"/>
      <c r="B1174" s="7" t="s">
        <v>1273</v>
      </c>
      <c r="C1174" s="6" t="s">
        <v>5612</v>
      </c>
      <c r="D1174" s="11" t="s">
        <v>5613</v>
      </c>
      <c r="E1174" s="11" t="s">
        <v>5614</v>
      </c>
      <c r="F1174" s="11" t="s">
        <v>5615</v>
      </c>
      <c r="G1174" s="6" t="s">
        <v>5616</v>
      </c>
      <c r="H1174" s="93" t="s">
        <v>5617</v>
      </c>
      <c r="I1174" s="6" t="s">
        <v>5618</v>
      </c>
      <c r="J1174" s="6" t="s">
        <v>5619</v>
      </c>
      <c r="K1174" s="6"/>
      <c r="L1174" s="6"/>
      <c r="M1174" s="6"/>
      <c r="N1174" s="7"/>
      <c r="O1174" s="6"/>
      <c r="P1174" s="94" t="s">
        <v>1213</v>
      </c>
      <c r="Q1174" s="6"/>
      <c r="R1174" s="6"/>
      <c r="S1174" s="6"/>
      <c r="T1174" s="6"/>
      <c r="U1174" s="6"/>
      <c r="V1174" s="6"/>
      <c r="W1174" s="6"/>
      <c r="X1174" s="6"/>
      <c r="Y1174" s="6">
        <v>6</v>
      </c>
      <c r="Z1174" s="6"/>
    </row>
    <row r="1175" spans="1:26" ht="15.75" customHeight="1">
      <c r="A1175" s="6"/>
      <c r="B1175" s="6" t="s">
        <v>5620</v>
      </c>
      <c r="C1175" s="6" t="s">
        <v>5621</v>
      </c>
      <c r="D1175" s="11" t="s">
        <v>5622</v>
      </c>
      <c r="E1175" s="11" t="s">
        <v>5623</v>
      </c>
      <c r="F1175" s="11" t="s">
        <v>5624</v>
      </c>
      <c r="G1175" s="6" t="s">
        <v>5625</v>
      </c>
      <c r="H1175" s="6" t="s">
        <v>5626</v>
      </c>
      <c r="I1175" s="6" t="s">
        <v>5627</v>
      </c>
      <c r="J1175" s="6" t="s">
        <v>5628</v>
      </c>
      <c r="K1175" s="6"/>
      <c r="L1175" s="6"/>
      <c r="M1175" s="11" t="s">
        <v>5629</v>
      </c>
      <c r="N1175" s="6"/>
      <c r="O1175" s="6"/>
      <c r="P1175" s="94" t="s">
        <v>1213</v>
      </c>
      <c r="Q1175" s="6"/>
      <c r="R1175" s="6"/>
      <c r="S1175" s="6"/>
      <c r="T1175" s="6"/>
      <c r="U1175" s="6"/>
      <c r="V1175" s="6"/>
      <c r="W1175" s="6"/>
      <c r="X1175" s="6"/>
      <c r="Y1175" s="6">
        <v>5</v>
      </c>
      <c r="Z1175" s="6"/>
    </row>
    <row r="1176" spans="1:26" ht="15.75" customHeight="1">
      <c r="A1176" s="6"/>
      <c r="B1176" s="6" t="s">
        <v>91</v>
      </c>
      <c r="C1176" s="6" t="s">
        <v>5630</v>
      </c>
      <c r="D1176" s="11" t="s">
        <v>5631</v>
      </c>
      <c r="E1176" s="242" t="s">
        <v>5632</v>
      </c>
      <c r="F1176" s="122" t="s">
        <v>5633</v>
      </c>
      <c r="G1176" s="6" t="s">
        <v>5634</v>
      </c>
      <c r="H1176" s="6" t="s">
        <v>5635</v>
      </c>
      <c r="I1176" s="242" t="s">
        <v>5636</v>
      </c>
      <c r="J1176" s="241" t="s">
        <v>5637</v>
      </c>
      <c r="K1176" s="6"/>
      <c r="L1176" s="6"/>
      <c r="M1176" s="11" t="s">
        <v>5638</v>
      </c>
      <c r="N1176" s="6"/>
      <c r="O1176" s="6"/>
      <c r="P1176" s="94" t="s">
        <v>1213</v>
      </c>
      <c r="Q1176" s="6"/>
      <c r="R1176" s="6"/>
      <c r="S1176" s="6"/>
      <c r="T1176" s="6"/>
      <c r="U1176" s="6"/>
      <c r="V1176" s="6"/>
      <c r="W1176" s="6"/>
      <c r="X1176" s="6"/>
      <c r="Y1176" s="6">
        <v>3</v>
      </c>
      <c r="Z1176" s="6"/>
    </row>
    <row r="1177" spans="1:26" ht="15.75" customHeight="1">
      <c r="A1177" s="6"/>
      <c r="B1177" s="6" t="s">
        <v>82</v>
      </c>
      <c r="C1177" s="6" t="s">
        <v>5639</v>
      </c>
      <c r="D1177" s="11" t="s">
        <v>5640</v>
      </c>
      <c r="E1177" s="6" t="s">
        <v>5641</v>
      </c>
      <c r="F1177" s="6" t="s">
        <v>5642</v>
      </c>
      <c r="G1177" s="6" t="s">
        <v>5643</v>
      </c>
      <c r="H1177" s="6" t="s">
        <v>5644</v>
      </c>
      <c r="I1177" s="6" t="s">
        <v>5645</v>
      </c>
      <c r="J1177" s="6" t="s">
        <v>5646</v>
      </c>
      <c r="K1177" s="6" t="s">
        <v>5647</v>
      </c>
      <c r="L1177" s="6"/>
      <c r="M1177" s="7"/>
      <c r="N1177" s="7"/>
      <c r="O1177" s="7"/>
      <c r="P1177" s="94" t="s">
        <v>1213</v>
      </c>
      <c r="Q1177" s="7"/>
      <c r="R1177" s="7"/>
      <c r="S1177" s="7"/>
      <c r="T1177" s="7"/>
      <c r="U1177" s="6"/>
      <c r="V1177" s="6"/>
      <c r="W1177" s="6"/>
      <c r="X1177" s="6" t="s">
        <v>53</v>
      </c>
      <c r="Y1177" s="6">
        <v>5</v>
      </c>
      <c r="Z1177" s="6"/>
    </row>
    <row r="1178" spans="1:26" ht="15.75" customHeight="1">
      <c r="A1178" s="6"/>
      <c r="B1178" s="7" t="s">
        <v>68</v>
      </c>
      <c r="C1178" s="7" t="s">
        <v>5648</v>
      </c>
      <c r="D1178" s="8"/>
      <c r="E1178" s="7"/>
      <c r="F1178" s="7"/>
      <c r="G1178" s="7"/>
      <c r="H1178" s="7"/>
      <c r="I1178" s="7"/>
      <c r="J1178" s="7"/>
      <c r="K1178" s="7"/>
      <c r="L1178" s="7"/>
      <c r="M1178" s="7"/>
      <c r="N1178" s="7"/>
      <c r="O1178" s="7"/>
      <c r="P1178" s="7"/>
      <c r="Q1178" s="7"/>
      <c r="R1178" s="7"/>
      <c r="S1178" s="7"/>
      <c r="T1178" s="7"/>
      <c r="U1178" s="6"/>
      <c r="V1178" s="6"/>
      <c r="W1178" s="6"/>
      <c r="X1178" s="6"/>
      <c r="Y1178" s="6"/>
      <c r="Z1178" s="6"/>
    </row>
    <row r="1179" spans="1:26" ht="15.75" customHeight="1">
      <c r="A1179" s="6"/>
      <c r="B1179" s="7" t="s">
        <v>1249</v>
      </c>
      <c r="C1179" s="7" t="s">
        <v>5649</v>
      </c>
      <c r="D1179" s="8" t="s">
        <v>5650</v>
      </c>
      <c r="E1179" s="7" t="s">
        <v>5651</v>
      </c>
      <c r="F1179" s="7" t="s">
        <v>5652</v>
      </c>
      <c r="G1179" s="7" t="s">
        <v>5653</v>
      </c>
      <c r="H1179" s="7" t="s">
        <v>5654</v>
      </c>
      <c r="I1179" s="7" t="s">
        <v>5655</v>
      </c>
      <c r="J1179" s="7" t="s">
        <v>5656</v>
      </c>
      <c r="K1179" s="7" t="s">
        <v>5657</v>
      </c>
      <c r="L1179" s="7" t="s">
        <v>5374</v>
      </c>
      <c r="M1179" s="7"/>
      <c r="N1179" s="7"/>
      <c r="O1179" s="7"/>
      <c r="P1179" s="64" t="s">
        <v>1213</v>
      </c>
      <c r="Q1179" s="7" t="s">
        <v>5658</v>
      </c>
      <c r="R1179" s="7" t="s">
        <v>5659</v>
      </c>
      <c r="S1179" s="7"/>
      <c r="T1179" s="7"/>
      <c r="U1179" s="6"/>
      <c r="V1179" s="6"/>
      <c r="W1179" s="6"/>
      <c r="X1179" s="6" t="s">
        <v>53</v>
      </c>
      <c r="Y1179" s="6">
        <v>5</v>
      </c>
      <c r="Z1179" s="6"/>
    </row>
    <row r="1180" spans="1:26" ht="15.75" customHeight="1">
      <c r="A1180" s="6"/>
      <c r="B1180" s="7" t="s">
        <v>1249</v>
      </c>
      <c r="C1180" s="7" t="s">
        <v>5660</v>
      </c>
      <c r="D1180" s="8" t="s">
        <v>5661</v>
      </c>
      <c r="E1180" s="7" t="s">
        <v>5662</v>
      </c>
      <c r="F1180" s="7" t="s">
        <v>5663</v>
      </c>
      <c r="G1180" s="7" t="s">
        <v>5664</v>
      </c>
      <c r="H1180" s="7" t="s">
        <v>5665</v>
      </c>
      <c r="I1180" s="7" t="s">
        <v>5666</v>
      </c>
      <c r="J1180" s="7" t="s">
        <v>5667</v>
      </c>
      <c r="K1180" s="7" t="s">
        <v>5668</v>
      </c>
      <c r="L1180" s="7" t="s">
        <v>5374</v>
      </c>
      <c r="M1180" s="7"/>
      <c r="N1180" s="7"/>
      <c r="O1180" s="7"/>
      <c r="P1180" s="64" t="s">
        <v>1213</v>
      </c>
      <c r="Q1180" s="7" t="s">
        <v>5658</v>
      </c>
      <c r="R1180" s="7" t="s">
        <v>5659</v>
      </c>
      <c r="S1180" s="7"/>
      <c r="T1180" s="7"/>
      <c r="U1180" s="6"/>
      <c r="V1180" s="6"/>
      <c r="W1180" s="6"/>
      <c r="X1180" s="6" t="s">
        <v>53</v>
      </c>
      <c r="Y1180" s="6">
        <v>6</v>
      </c>
      <c r="Z1180" s="6"/>
    </row>
    <row r="1181" spans="1:26" ht="15.75" customHeight="1">
      <c r="A1181" s="6"/>
      <c r="B1181" s="7" t="s">
        <v>820</v>
      </c>
      <c r="C1181" s="7" t="s">
        <v>5648</v>
      </c>
      <c r="D1181" s="8"/>
      <c r="E1181" s="7"/>
      <c r="F1181" s="7"/>
      <c r="G1181" s="7"/>
      <c r="H1181" s="7"/>
      <c r="I1181" s="7"/>
      <c r="J1181" s="7"/>
      <c r="K1181" s="7"/>
      <c r="L1181" s="7"/>
      <c r="M1181" s="7"/>
      <c r="N1181" s="7"/>
      <c r="O1181" s="7"/>
      <c r="P1181" s="95"/>
      <c r="Q1181" s="7"/>
      <c r="R1181" s="7"/>
      <c r="S1181" s="7"/>
      <c r="T1181" s="7"/>
      <c r="U1181" s="6"/>
      <c r="V1181" s="6"/>
      <c r="W1181" s="6"/>
      <c r="X1181" s="6"/>
      <c r="Y1181" s="6"/>
      <c r="Z1181" s="6"/>
    </row>
    <row r="1182" spans="1:26" ht="15.75" customHeight="1">
      <c r="A1182" s="6"/>
      <c r="B1182" s="7" t="s">
        <v>68</v>
      </c>
      <c r="C1182" s="7" t="s">
        <v>5669</v>
      </c>
      <c r="D1182" s="8"/>
      <c r="E1182" s="7"/>
      <c r="F1182" s="7"/>
      <c r="G1182" s="7"/>
      <c r="H1182" s="7"/>
      <c r="I1182" s="7"/>
      <c r="J1182" s="7"/>
      <c r="K1182" s="7"/>
      <c r="L1182" s="7"/>
      <c r="M1182" s="7"/>
      <c r="N1182" s="7"/>
      <c r="O1182" s="7"/>
      <c r="P1182" s="95"/>
      <c r="Q1182" s="7"/>
      <c r="R1182" s="7"/>
      <c r="S1182" s="7"/>
      <c r="T1182" s="7"/>
      <c r="U1182" s="6"/>
      <c r="V1182" s="6"/>
      <c r="W1182" s="6"/>
      <c r="X1182" s="6"/>
      <c r="Y1182" s="6"/>
      <c r="Z1182" s="6"/>
    </row>
    <row r="1183" spans="1:26" ht="15.75" customHeight="1">
      <c r="A1183" s="6"/>
      <c r="B1183" s="7" t="s">
        <v>1249</v>
      </c>
      <c r="C1183" s="7" t="s">
        <v>5670</v>
      </c>
      <c r="D1183" s="8" t="s">
        <v>5671</v>
      </c>
      <c r="E1183" s="7" t="s">
        <v>5672</v>
      </c>
      <c r="F1183" s="7" t="s">
        <v>5673</v>
      </c>
      <c r="G1183" s="7" t="s">
        <v>5674</v>
      </c>
      <c r="H1183" s="7" t="s">
        <v>5675</v>
      </c>
      <c r="I1183" s="7" t="s">
        <v>5676</v>
      </c>
      <c r="J1183" s="7" t="s">
        <v>5677</v>
      </c>
      <c r="K1183" s="7" t="s">
        <v>5678</v>
      </c>
      <c r="L1183" s="7" t="s">
        <v>5374</v>
      </c>
      <c r="M1183" s="7"/>
      <c r="N1183" s="7"/>
      <c r="O1183" s="7"/>
      <c r="P1183" s="64" t="s">
        <v>1213</v>
      </c>
      <c r="Q1183" s="7" t="s">
        <v>5658</v>
      </c>
      <c r="R1183" s="7" t="s">
        <v>5659</v>
      </c>
      <c r="S1183" s="7"/>
      <c r="T1183" s="7"/>
      <c r="U1183" s="6"/>
      <c r="V1183" s="6"/>
      <c r="W1183" s="6"/>
      <c r="X1183" s="6" t="s">
        <v>53</v>
      </c>
      <c r="Y1183" s="6">
        <v>3</v>
      </c>
      <c r="Z1183" s="6"/>
    </row>
    <row r="1184" spans="1:26" ht="15.75" customHeight="1">
      <c r="A1184" s="6"/>
      <c r="B1184" s="7" t="s">
        <v>1249</v>
      </c>
      <c r="C1184" s="7" t="s">
        <v>5679</v>
      </c>
      <c r="D1184" s="8" t="s">
        <v>5680</v>
      </c>
      <c r="E1184" s="7" t="s">
        <v>5681</v>
      </c>
      <c r="F1184" s="7" t="s">
        <v>5682</v>
      </c>
      <c r="G1184" s="7" t="s">
        <v>5683</v>
      </c>
      <c r="H1184" s="7" t="s">
        <v>5684</v>
      </c>
      <c r="I1184" s="7" t="s">
        <v>5685</v>
      </c>
      <c r="J1184" s="7" t="s">
        <v>5686</v>
      </c>
      <c r="K1184" s="7" t="s">
        <v>5687</v>
      </c>
      <c r="L1184" s="7" t="s">
        <v>5374</v>
      </c>
      <c r="M1184" s="7"/>
      <c r="N1184" s="7"/>
      <c r="O1184" s="7"/>
      <c r="P1184" s="64" t="s">
        <v>1213</v>
      </c>
      <c r="Q1184" s="7" t="s">
        <v>5658</v>
      </c>
      <c r="R1184" s="7" t="s">
        <v>5659</v>
      </c>
      <c r="S1184" s="7"/>
      <c r="T1184" s="7"/>
      <c r="U1184" s="6"/>
      <c r="V1184" s="6"/>
      <c r="W1184" s="6"/>
      <c r="X1184" s="6" t="s">
        <v>53</v>
      </c>
      <c r="Y1184" s="6">
        <v>4</v>
      </c>
      <c r="Z1184" s="6"/>
    </row>
    <row r="1185" spans="1:26" ht="15.75" customHeight="1">
      <c r="A1185" s="6"/>
      <c r="B1185" s="7" t="s">
        <v>820</v>
      </c>
      <c r="C1185" s="7" t="s">
        <v>5669</v>
      </c>
      <c r="D1185" s="8"/>
      <c r="E1185" s="7"/>
      <c r="F1185" s="7"/>
      <c r="G1185" s="7"/>
      <c r="H1185" s="7"/>
      <c r="I1185" s="7"/>
      <c r="J1185" s="7"/>
      <c r="K1185" s="7"/>
      <c r="L1185" s="7"/>
      <c r="M1185" s="7"/>
      <c r="N1185" s="7"/>
      <c r="O1185" s="7"/>
      <c r="P1185" s="95"/>
      <c r="Q1185" s="7"/>
      <c r="R1185" s="7"/>
      <c r="S1185" s="7"/>
      <c r="T1185" s="7"/>
      <c r="U1185" s="6"/>
      <c r="V1185" s="6"/>
      <c r="W1185" s="6"/>
      <c r="X1185" s="6"/>
      <c r="Y1185" s="6"/>
      <c r="Z1185" s="6"/>
    </row>
    <row r="1186" spans="1:26" ht="15.75" customHeight="1">
      <c r="A1186" s="6"/>
      <c r="B1186" s="7" t="s">
        <v>68</v>
      </c>
      <c r="C1186" s="7" t="s">
        <v>5688</v>
      </c>
      <c r="D1186" s="8"/>
      <c r="E1186" s="7"/>
      <c r="F1186" s="7"/>
      <c r="G1186" s="7"/>
      <c r="H1186" s="7"/>
      <c r="I1186" s="7"/>
      <c r="J1186" s="7"/>
      <c r="K1186" s="7"/>
      <c r="L1186" s="7"/>
      <c r="M1186" s="7"/>
      <c r="N1186" s="7"/>
      <c r="O1186" s="7"/>
      <c r="P1186" s="95"/>
      <c r="Q1186" s="7"/>
      <c r="R1186" s="7"/>
      <c r="S1186" s="7"/>
      <c r="T1186" s="7"/>
      <c r="U1186" s="6"/>
      <c r="V1186" s="6"/>
      <c r="W1186" s="6"/>
      <c r="X1186" s="6"/>
      <c r="Y1186" s="6"/>
      <c r="Z1186" s="6"/>
    </row>
    <row r="1187" spans="1:26" ht="15.75" customHeight="1">
      <c r="A1187" s="6"/>
      <c r="B1187" s="7" t="s">
        <v>1249</v>
      </c>
      <c r="C1187" s="7" t="s">
        <v>5689</v>
      </c>
      <c r="D1187" s="8" t="s">
        <v>5690</v>
      </c>
      <c r="E1187" s="7" t="s">
        <v>5691</v>
      </c>
      <c r="F1187" s="7" t="s">
        <v>5692</v>
      </c>
      <c r="G1187" s="7" t="s">
        <v>5693</v>
      </c>
      <c r="H1187" s="7" t="s">
        <v>5694</v>
      </c>
      <c r="I1187" s="7" t="s">
        <v>5695</v>
      </c>
      <c r="J1187" s="7" t="s">
        <v>5696</v>
      </c>
      <c r="K1187" s="7" t="s">
        <v>5697</v>
      </c>
      <c r="L1187" s="7" t="s">
        <v>5374</v>
      </c>
      <c r="M1187" s="7"/>
      <c r="N1187" s="7"/>
      <c r="O1187" s="7"/>
      <c r="P1187" s="64" t="s">
        <v>1213</v>
      </c>
      <c r="Q1187" s="7" t="s">
        <v>5658</v>
      </c>
      <c r="R1187" s="7" t="s">
        <v>5659</v>
      </c>
      <c r="S1187" s="7"/>
      <c r="T1187" s="7"/>
      <c r="U1187" s="6"/>
      <c r="V1187" s="6"/>
      <c r="W1187" s="6"/>
      <c r="X1187" s="6" t="s">
        <v>53</v>
      </c>
      <c r="Y1187" s="6">
        <v>5</v>
      </c>
      <c r="Z1187" s="6"/>
    </row>
    <row r="1188" spans="1:26" ht="15.75" customHeight="1">
      <c r="A1188" s="6"/>
      <c r="B1188" s="7" t="s">
        <v>1249</v>
      </c>
      <c r="C1188" s="7" t="s">
        <v>5698</v>
      </c>
      <c r="D1188" s="8" t="s">
        <v>5699</v>
      </c>
      <c r="E1188" s="7" t="s">
        <v>5700</v>
      </c>
      <c r="F1188" s="7" t="s">
        <v>5701</v>
      </c>
      <c r="G1188" s="7" t="s">
        <v>5702</v>
      </c>
      <c r="H1188" s="7" t="s">
        <v>5703</v>
      </c>
      <c r="I1188" s="7" t="s">
        <v>5704</v>
      </c>
      <c r="J1188" s="7" t="s">
        <v>5705</v>
      </c>
      <c r="K1188" s="7" t="s">
        <v>5706</v>
      </c>
      <c r="L1188" s="7" t="s">
        <v>5374</v>
      </c>
      <c r="M1188" s="7"/>
      <c r="N1188" s="7"/>
      <c r="O1188" s="7"/>
      <c r="P1188" s="64" t="s">
        <v>1213</v>
      </c>
      <c r="Q1188" s="7" t="s">
        <v>5658</v>
      </c>
      <c r="R1188" s="7" t="s">
        <v>5659</v>
      </c>
      <c r="S1188" s="7"/>
      <c r="T1188" s="7"/>
      <c r="U1188" s="6"/>
      <c r="V1188" s="6"/>
      <c r="W1188" s="6"/>
      <c r="X1188" s="6" t="s">
        <v>53</v>
      </c>
      <c r="Y1188" s="6">
        <v>5</v>
      </c>
      <c r="Z1188" s="6"/>
    </row>
    <row r="1189" spans="1:26" ht="15.75" customHeight="1">
      <c r="A1189" s="6"/>
      <c r="B1189" s="7" t="s">
        <v>820</v>
      </c>
      <c r="C1189" s="7" t="s">
        <v>5688</v>
      </c>
      <c r="D1189" s="8"/>
      <c r="E1189" s="7"/>
      <c r="F1189" s="7"/>
      <c r="G1189" s="7"/>
      <c r="H1189" s="7"/>
      <c r="I1189" s="7"/>
      <c r="J1189" s="7"/>
      <c r="K1189" s="7"/>
      <c r="L1189" s="7"/>
      <c r="M1189" s="7"/>
      <c r="N1189" s="7"/>
      <c r="O1189" s="7"/>
      <c r="P1189" s="95"/>
      <c r="Q1189" s="7"/>
      <c r="R1189" s="7"/>
      <c r="S1189" s="7"/>
      <c r="T1189" s="7"/>
      <c r="U1189" s="6"/>
      <c r="V1189" s="6"/>
      <c r="W1189" s="6"/>
      <c r="X1189" s="6"/>
      <c r="Y1189" s="6"/>
      <c r="Z1189" s="6"/>
    </row>
    <row r="1190" spans="1:26" ht="15.75" customHeight="1">
      <c r="A1190" s="6"/>
      <c r="B1190" s="6" t="s">
        <v>68</v>
      </c>
      <c r="C1190" s="6" t="s">
        <v>5707</v>
      </c>
      <c r="D1190" s="6"/>
      <c r="E1190" s="6"/>
      <c r="F1190" s="6"/>
      <c r="G1190" s="6"/>
      <c r="H1190" s="6"/>
      <c r="I1190" s="6"/>
      <c r="J1190" s="6"/>
      <c r="K1190" s="6"/>
      <c r="L1190" s="7"/>
      <c r="M1190" s="7"/>
      <c r="N1190" s="7"/>
      <c r="O1190" s="7"/>
      <c r="P1190" s="95"/>
      <c r="Q1190" s="7"/>
      <c r="R1190" s="7"/>
      <c r="S1190" s="7"/>
      <c r="T1190" s="7"/>
      <c r="U1190" s="6"/>
      <c r="V1190" s="6"/>
      <c r="W1190" s="6"/>
      <c r="X1190" s="6"/>
      <c r="Y1190" s="6"/>
      <c r="Z1190" s="6"/>
    </row>
    <row r="1191" spans="1:26" ht="15.75" customHeight="1">
      <c r="A1191" s="6"/>
      <c r="B1191" s="6" t="s">
        <v>82</v>
      </c>
      <c r="C1191" s="6" t="s">
        <v>5708</v>
      </c>
      <c r="D1191" s="6" t="s">
        <v>5709</v>
      </c>
      <c r="E1191" s="6" t="s">
        <v>5710</v>
      </c>
      <c r="F1191" s="6" t="s">
        <v>5711</v>
      </c>
      <c r="G1191" s="6" t="s">
        <v>5712</v>
      </c>
      <c r="H1191" s="6" t="s">
        <v>5713</v>
      </c>
      <c r="I1191" s="6" t="s">
        <v>5714</v>
      </c>
      <c r="J1191" s="6" t="s">
        <v>5715</v>
      </c>
      <c r="K1191" s="6" t="s">
        <v>5716</v>
      </c>
      <c r="L1191" s="6" t="s">
        <v>5717</v>
      </c>
      <c r="M1191" s="7"/>
      <c r="N1191" s="7"/>
      <c r="O1191" s="7"/>
      <c r="P1191" s="94" t="s">
        <v>1213</v>
      </c>
      <c r="Q1191" s="7"/>
      <c r="R1191" s="7"/>
      <c r="S1191" s="7"/>
      <c r="T1191" s="7"/>
      <c r="U1191" s="6"/>
      <c r="V1191" s="6"/>
      <c r="W1191" s="6"/>
      <c r="X1191" s="6"/>
      <c r="Y1191" s="6">
        <v>5</v>
      </c>
      <c r="Z1191" s="6"/>
    </row>
    <row r="1192" spans="1:26" ht="15.75" customHeight="1">
      <c r="A1192" s="6"/>
      <c r="B1192" s="6" t="s">
        <v>82</v>
      </c>
      <c r="C1192" s="6" t="s">
        <v>5718</v>
      </c>
      <c r="D1192" s="6" t="s">
        <v>5719</v>
      </c>
      <c r="E1192" s="6" t="s">
        <v>5720</v>
      </c>
      <c r="F1192" s="6" t="s">
        <v>5721</v>
      </c>
      <c r="G1192" s="6" t="s">
        <v>5722</v>
      </c>
      <c r="H1192" s="6" t="s">
        <v>5723</v>
      </c>
      <c r="I1192" s="6" t="s">
        <v>5724</v>
      </c>
      <c r="J1192" s="6" t="s">
        <v>5725</v>
      </c>
      <c r="K1192" s="6" t="s">
        <v>5726</v>
      </c>
      <c r="L1192" s="6"/>
      <c r="M1192" s="7"/>
      <c r="N1192" s="7"/>
      <c r="O1192" s="7"/>
      <c r="P1192" s="94" t="s">
        <v>1213</v>
      </c>
      <c r="Q1192" s="7"/>
      <c r="R1192" s="7"/>
      <c r="S1192" s="7"/>
      <c r="T1192" s="7"/>
      <c r="U1192" s="6"/>
      <c r="V1192" s="6"/>
      <c r="W1192" s="6"/>
      <c r="X1192" s="6"/>
      <c r="Y1192" s="6">
        <v>5</v>
      </c>
      <c r="Z1192" s="6"/>
    </row>
    <row r="1193" spans="1:26" ht="15.75" customHeight="1">
      <c r="A1193" s="6"/>
      <c r="B1193" s="6" t="s">
        <v>820</v>
      </c>
      <c r="C1193" s="6" t="s">
        <v>5707</v>
      </c>
      <c r="D1193" s="6"/>
      <c r="E1193" s="6"/>
      <c r="F1193" s="6"/>
      <c r="G1193" s="6"/>
      <c r="H1193" s="6"/>
      <c r="I1193" s="6"/>
      <c r="J1193" s="6"/>
      <c r="K1193" s="6"/>
      <c r="L1193" s="6"/>
      <c r="M1193" s="7"/>
      <c r="N1193" s="7"/>
      <c r="O1193" s="7"/>
      <c r="P1193" s="7"/>
      <c r="Q1193" s="7"/>
      <c r="R1193" s="7"/>
      <c r="S1193" s="7"/>
      <c r="T1193" s="7"/>
      <c r="U1193" s="6"/>
      <c r="V1193" s="6"/>
      <c r="W1193" s="6"/>
      <c r="X1193" s="6"/>
      <c r="Y1193" s="6"/>
      <c r="Z1193" s="6"/>
    </row>
    <row r="1194" spans="1:26" ht="15.75" customHeight="1">
      <c r="A1194" s="6"/>
      <c r="B1194" s="6" t="s">
        <v>820</v>
      </c>
      <c r="C1194" s="7" t="s">
        <v>5591</v>
      </c>
      <c r="D1194" s="11"/>
      <c r="E1194" s="6"/>
      <c r="F1194" s="6"/>
      <c r="G1194" s="6"/>
      <c r="H1194" s="6"/>
      <c r="I1194" s="6"/>
      <c r="J1194" s="6"/>
      <c r="K1194" s="6"/>
      <c r="L1194" s="6"/>
      <c r="M1194" s="7"/>
      <c r="N1194" s="7"/>
      <c r="O1194" s="7"/>
      <c r="P1194" s="7"/>
      <c r="Q1194" s="7"/>
      <c r="R1194" s="7"/>
      <c r="S1194" s="7"/>
      <c r="T1194" s="7"/>
      <c r="U1194" s="6"/>
      <c r="V1194" s="6"/>
      <c r="W1194" s="6"/>
      <c r="X1194" s="6"/>
      <c r="Y1194" s="6"/>
      <c r="Z1194" s="6"/>
    </row>
    <row r="1195" spans="1:26" ht="15.75" customHeight="1">
      <c r="A1195" s="6"/>
      <c r="B1195" s="6" t="s">
        <v>820</v>
      </c>
      <c r="C1195" s="6" t="s">
        <v>5303</v>
      </c>
      <c r="D1195" s="11"/>
      <c r="E1195" s="6"/>
      <c r="F1195" s="6"/>
      <c r="G1195" s="6"/>
      <c r="H1195" s="6"/>
      <c r="I1195" s="6"/>
      <c r="J1195" s="6"/>
      <c r="K1195" s="6"/>
      <c r="L1195" s="6"/>
      <c r="M1195" s="7"/>
      <c r="N1195" s="7"/>
      <c r="O1195" s="7"/>
      <c r="P1195" s="7"/>
      <c r="Q1195" s="7"/>
      <c r="R1195" s="7"/>
      <c r="S1195" s="7"/>
      <c r="T1195" s="7"/>
      <c r="U1195" s="6"/>
      <c r="V1195" s="6"/>
      <c r="W1195" s="6"/>
      <c r="X1195" s="6"/>
      <c r="Y1195" s="6"/>
      <c r="Z1195" s="6"/>
    </row>
    <row r="1196" spans="1:26" ht="15.75" customHeight="1">
      <c r="A1196" s="6"/>
      <c r="B1196" s="7" t="s">
        <v>60</v>
      </c>
      <c r="C1196" s="6" t="s">
        <v>5727</v>
      </c>
      <c r="D1196" s="8"/>
      <c r="E1196" s="7"/>
      <c r="F1196" s="7"/>
      <c r="G1196" s="7"/>
      <c r="H1196" s="7"/>
      <c r="I1196" s="7"/>
      <c r="J1196" s="7"/>
      <c r="K1196" s="7"/>
      <c r="L1196" s="7"/>
      <c r="M1196" s="7"/>
      <c r="N1196" s="7"/>
      <c r="O1196" s="7"/>
      <c r="P1196" s="7"/>
      <c r="Q1196" s="7"/>
      <c r="R1196" s="7"/>
      <c r="S1196" s="7"/>
      <c r="T1196" s="7"/>
      <c r="U1196" s="6" t="s">
        <v>62</v>
      </c>
      <c r="V1196" s="6"/>
      <c r="W1196" s="6"/>
      <c r="X1196" s="6"/>
      <c r="Y1196" s="6"/>
      <c r="Z1196" s="6"/>
    </row>
    <row r="1197" spans="1:26" ht="15.75" customHeight="1">
      <c r="A1197" s="36"/>
      <c r="B1197" s="37" t="s">
        <v>820</v>
      </c>
      <c r="C1197" s="36" t="s">
        <v>5298</v>
      </c>
      <c r="D1197" s="87"/>
      <c r="E1197" s="36"/>
      <c r="F1197" s="36"/>
      <c r="G1197" s="36"/>
      <c r="H1197" s="36"/>
      <c r="I1197" s="36"/>
      <c r="J1197" s="36"/>
      <c r="K1197" s="36"/>
      <c r="L1197" s="36"/>
      <c r="M1197" s="37"/>
      <c r="N1197" s="36"/>
      <c r="O1197" s="36"/>
      <c r="P1197" s="37"/>
      <c r="Q1197" s="36"/>
      <c r="R1197" s="36"/>
      <c r="S1197" s="36"/>
      <c r="T1197" s="36"/>
      <c r="U1197" s="6"/>
      <c r="V1197" s="6"/>
      <c r="W1197" s="6"/>
      <c r="X1197" s="6"/>
      <c r="Y1197" s="6"/>
      <c r="Z1197" s="6"/>
    </row>
    <row r="1198" spans="1:26" ht="15.75" customHeight="1">
      <c r="A1198" s="36"/>
      <c r="B1198" s="37"/>
      <c r="C1198" s="36"/>
      <c r="D1198" s="87"/>
      <c r="E1198" s="36"/>
      <c r="F1198" s="36"/>
      <c r="G1198" s="36"/>
      <c r="H1198" s="36"/>
      <c r="I1198" s="36"/>
      <c r="J1198" s="36"/>
      <c r="K1198" s="36"/>
      <c r="L1198" s="36"/>
      <c r="M1198" s="37"/>
      <c r="N1198" s="36"/>
      <c r="O1198" s="36"/>
      <c r="P1198" s="37"/>
      <c r="Q1198" s="36"/>
      <c r="R1198" s="36"/>
      <c r="S1198" s="36"/>
      <c r="T1198" s="36"/>
      <c r="U1198" s="6"/>
      <c r="V1198" s="6"/>
      <c r="W1198" s="6"/>
      <c r="X1198" s="6"/>
      <c r="Y1198" s="6"/>
      <c r="Z1198" s="6"/>
    </row>
    <row r="1199" spans="1:26" ht="15.75" customHeight="1">
      <c r="A1199" s="6"/>
      <c r="B1199" s="7" t="s">
        <v>68</v>
      </c>
      <c r="C1199" s="6" t="s">
        <v>5728</v>
      </c>
      <c r="D1199" s="88" t="s">
        <v>5729</v>
      </c>
      <c r="E1199" s="88"/>
      <c r="F1199" s="6"/>
      <c r="G1199" s="6"/>
      <c r="H1199" s="6"/>
      <c r="I1199" s="6"/>
      <c r="J1199" s="6"/>
      <c r="K1199" s="6"/>
      <c r="L1199" s="6"/>
      <c r="M1199" s="7" t="s">
        <v>3374</v>
      </c>
      <c r="N1199" s="6"/>
      <c r="O1199" s="6"/>
      <c r="P1199" s="7"/>
      <c r="Q1199" s="6"/>
      <c r="R1199" s="6"/>
      <c r="S1199" s="6"/>
      <c r="T1199" s="6"/>
      <c r="U1199" s="6"/>
      <c r="V1199" s="6"/>
      <c r="W1199" s="6"/>
      <c r="X1199" s="6"/>
      <c r="Y1199" s="6"/>
      <c r="Z1199" s="6"/>
    </row>
    <row r="1200" spans="1:26" ht="15.75" customHeight="1">
      <c r="A1200" s="6"/>
      <c r="B1200" s="7" t="s">
        <v>65</v>
      </c>
      <c r="C1200" s="7" t="s">
        <v>5730</v>
      </c>
      <c r="D1200" s="12" t="s">
        <v>5731</v>
      </c>
      <c r="E1200" s="12"/>
      <c r="F1200" s="7"/>
      <c r="G1200" s="7"/>
      <c r="H1200" s="7"/>
      <c r="I1200" s="7"/>
      <c r="J1200" s="156"/>
      <c r="K1200" s="7"/>
      <c r="L1200" s="7"/>
      <c r="M1200" s="7"/>
      <c r="N1200" s="7"/>
      <c r="O1200" s="7"/>
      <c r="P1200" s="7"/>
      <c r="Q1200" s="7"/>
      <c r="R1200" s="7"/>
      <c r="S1200" s="7"/>
      <c r="T1200" s="7"/>
      <c r="U1200" s="6"/>
      <c r="V1200" s="6"/>
      <c r="W1200" s="6"/>
      <c r="X1200" s="6"/>
      <c r="Y1200" s="6"/>
      <c r="Z1200" s="6"/>
    </row>
    <row r="1201" spans="1:26" ht="15.75" customHeight="1">
      <c r="A1201" s="6"/>
      <c r="B1201" s="6" t="s">
        <v>60</v>
      </c>
      <c r="C1201" s="6" t="s">
        <v>5732</v>
      </c>
      <c r="D1201" s="6"/>
      <c r="E1201" s="6"/>
      <c r="F1201" s="6"/>
      <c r="G1201" s="6"/>
      <c r="H1201" s="6"/>
      <c r="I1201" s="6"/>
      <c r="J1201" s="6"/>
      <c r="K1201" s="6"/>
      <c r="L1201" s="6"/>
      <c r="M1201" s="6"/>
      <c r="N1201" s="6"/>
      <c r="O1201" s="6"/>
      <c r="P1201" s="6"/>
      <c r="Q1201" s="6"/>
      <c r="R1201" s="6"/>
      <c r="S1201" s="6"/>
      <c r="T1201" s="6"/>
      <c r="U1201" s="6" t="s">
        <v>72</v>
      </c>
      <c r="V1201" s="6"/>
      <c r="W1201" s="6"/>
      <c r="X1201" s="6"/>
      <c r="Y1201" s="6"/>
      <c r="Z1201" s="6"/>
    </row>
    <row r="1202" spans="1:26" ht="15.75" customHeight="1">
      <c r="A1202" s="6"/>
      <c r="B1202" s="6" t="s">
        <v>68</v>
      </c>
      <c r="C1202" s="6" t="s">
        <v>5733</v>
      </c>
      <c r="D1202" s="11"/>
      <c r="E1202" s="6"/>
      <c r="F1202" s="6"/>
      <c r="G1202" s="6"/>
      <c r="H1202" s="6"/>
      <c r="I1202" s="6"/>
      <c r="J1202" s="6"/>
      <c r="K1202" s="6"/>
      <c r="L1202" s="7"/>
      <c r="M1202" s="7"/>
      <c r="N1202" s="7"/>
      <c r="O1202" s="7"/>
      <c r="P1202" s="7"/>
      <c r="Q1202" s="7"/>
      <c r="R1202" s="7"/>
      <c r="S1202" s="7"/>
      <c r="T1202" s="7"/>
      <c r="U1202" s="6"/>
      <c r="V1202" s="6"/>
      <c r="W1202" s="6"/>
      <c r="X1202" s="6"/>
      <c r="Y1202" s="6"/>
      <c r="Z1202" s="6"/>
    </row>
    <row r="1203" spans="1:26" ht="15.75" customHeight="1">
      <c r="A1203" s="6"/>
      <c r="B1203" s="6" t="s">
        <v>5734</v>
      </c>
      <c r="C1203" s="6" t="s">
        <v>5735</v>
      </c>
      <c r="D1203" s="11" t="s">
        <v>5736</v>
      </c>
      <c r="E1203" s="6" t="s">
        <v>5737</v>
      </c>
      <c r="F1203" s="6" t="s">
        <v>5738</v>
      </c>
      <c r="G1203" s="6" t="s">
        <v>5739</v>
      </c>
      <c r="H1203" s="6" t="s">
        <v>5740</v>
      </c>
      <c r="I1203" s="6" t="s">
        <v>5741</v>
      </c>
      <c r="J1203" s="6" t="s">
        <v>5742</v>
      </c>
      <c r="K1203" s="6" t="s">
        <v>5743</v>
      </c>
      <c r="L1203" s="6" t="s">
        <v>5744</v>
      </c>
      <c r="M1203" s="7"/>
      <c r="N1203" s="7"/>
      <c r="O1203" s="7"/>
      <c r="P1203" s="94" t="s">
        <v>1213</v>
      </c>
      <c r="Q1203" s="7" t="s">
        <v>5745</v>
      </c>
      <c r="R1203" s="7" t="s">
        <v>5746</v>
      </c>
      <c r="S1203" s="7"/>
      <c r="T1203" s="7"/>
      <c r="U1203" s="6"/>
      <c r="V1203" s="6"/>
      <c r="W1203" s="6"/>
      <c r="X1203" s="6" t="s">
        <v>53</v>
      </c>
      <c r="Y1203" s="6">
        <v>5</v>
      </c>
      <c r="Z1203" s="6"/>
    </row>
    <row r="1204" spans="1:26" ht="15.75" customHeight="1">
      <c r="A1204" s="6"/>
      <c r="B1204" s="6" t="s">
        <v>5747</v>
      </c>
      <c r="C1204" s="6" t="s">
        <v>5748</v>
      </c>
      <c r="D1204" s="11" t="s">
        <v>5749</v>
      </c>
      <c r="E1204" s="6" t="s">
        <v>5750</v>
      </c>
      <c r="F1204" s="6" t="s">
        <v>5751</v>
      </c>
      <c r="G1204" s="6" t="s">
        <v>5752</v>
      </c>
      <c r="H1204" s="6" t="s">
        <v>5753</v>
      </c>
      <c r="I1204" s="6" t="s">
        <v>5754</v>
      </c>
      <c r="J1204" s="6" t="s">
        <v>5742</v>
      </c>
      <c r="K1204" s="6" t="s">
        <v>5755</v>
      </c>
      <c r="L1204" s="6"/>
      <c r="M1204" s="7" t="s">
        <v>5756</v>
      </c>
      <c r="N1204" s="95"/>
      <c r="O1204" s="7"/>
      <c r="P1204" s="94" t="s">
        <v>1213</v>
      </c>
      <c r="Q1204" s="7"/>
      <c r="R1204" s="7"/>
      <c r="S1204" s="7"/>
      <c r="T1204" s="7"/>
      <c r="U1204" s="6"/>
      <c r="V1204" s="6"/>
      <c r="W1204" s="6"/>
      <c r="X1204" s="6" t="s">
        <v>53</v>
      </c>
      <c r="Y1204" s="6">
        <v>3</v>
      </c>
      <c r="Z1204" s="6"/>
    </row>
    <row r="1205" spans="1:26" ht="15.75" customHeight="1">
      <c r="A1205" s="6"/>
      <c r="B1205" s="6" t="s">
        <v>91</v>
      </c>
      <c r="C1205" s="6" t="s">
        <v>5757</v>
      </c>
      <c r="D1205" s="11" t="s">
        <v>5758</v>
      </c>
      <c r="E1205" s="11" t="s">
        <v>5759</v>
      </c>
      <c r="F1205" s="6" t="s">
        <v>5760</v>
      </c>
      <c r="G1205" s="6" t="s">
        <v>5761</v>
      </c>
      <c r="H1205" s="6" t="s">
        <v>5762</v>
      </c>
      <c r="I1205" s="6" t="s">
        <v>5763</v>
      </c>
      <c r="J1205" s="6" t="s">
        <v>5742</v>
      </c>
      <c r="K1205" s="6" t="s">
        <v>5764</v>
      </c>
      <c r="L1205" s="6"/>
      <c r="M1205" s="7" t="s">
        <v>5765</v>
      </c>
      <c r="N1205" s="7"/>
      <c r="O1205" s="7"/>
      <c r="P1205" s="92" t="s">
        <v>1213</v>
      </c>
      <c r="Q1205" s="7"/>
      <c r="R1205" s="7"/>
      <c r="S1205" s="7"/>
      <c r="T1205" s="7"/>
      <c r="U1205" s="6"/>
      <c r="V1205" s="6"/>
      <c r="W1205" s="6"/>
      <c r="X1205" s="6"/>
      <c r="Y1205" s="6">
        <v>3</v>
      </c>
      <c r="Z1205" s="6"/>
    </row>
    <row r="1206" spans="1:26" ht="15.75" customHeight="1">
      <c r="A1206" s="6"/>
      <c r="B1206" s="6" t="s">
        <v>1249</v>
      </c>
      <c r="C1206" s="6" t="s">
        <v>5766</v>
      </c>
      <c r="D1206" s="11" t="s">
        <v>5767</v>
      </c>
      <c r="E1206" s="6" t="s">
        <v>5768</v>
      </c>
      <c r="F1206" s="6" t="s">
        <v>5769</v>
      </c>
      <c r="G1206" s="6" t="s">
        <v>5770</v>
      </c>
      <c r="H1206" s="6" t="s">
        <v>5771</v>
      </c>
      <c r="I1206" s="6" t="s">
        <v>5772</v>
      </c>
      <c r="J1206" s="6" t="s">
        <v>5773</v>
      </c>
      <c r="K1206" s="6" t="s">
        <v>5774</v>
      </c>
      <c r="L1206" s="7" t="s">
        <v>5374</v>
      </c>
      <c r="M1206" s="7" t="s">
        <v>5775</v>
      </c>
      <c r="N1206" s="7"/>
      <c r="O1206" s="7"/>
      <c r="P1206" s="64" t="s">
        <v>1213</v>
      </c>
      <c r="Q1206" s="6" t="s">
        <v>5776</v>
      </c>
      <c r="R1206" s="7" t="s">
        <v>4819</v>
      </c>
      <c r="S1206" s="7"/>
      <c r="T1206" s="7"/>
      <c r="U1206" s="6"/>
      <c r="V1206" s="6"/>
      <c r="W1206" s="6"/>
      <c r="X1206" s="6" t="s">
        <v>53</v>
      </c>
      <c r="Y1206" s="6">
        <v>5</v>
      </c>
      <c r="Z1206" s="6"/>
    </row>
    <row r="1207" spans="1:26" ht="15.75" customHeight="1">
      <c r="A1207" s="6"/>
      <c r="B1207" s="6" t="s">
        <v>82</v>
      </c>
      <c r="C1207" s="6" t="s">
        <v>5777</v>
      </c>
      <c r="D1207" s="11" t="s">
        <v>5778</v>
      </c>
      <c r="E1207" s="6" t="s">
        <v>5779</v>
      </c>
      <c r="F1207" s="6" t="s">
        <v>5780</v>
      </c>
      <c r="G1207" s="6" t="s">
        <v>5781</v>
      </c>
      <c r="H1207" s="6" t="s">
        <v>5782</v>
      </c>
      <c r="I1207" s="6" t="s">
        <v>5783</v>
      </c>
      <c r="J1207" s="6" t="s">
        <v>5784</v>
      </c>
      <c r="K1207" s="6" t="s">
        <v>5785</v>
      </c>
      <c r="L1207" s="6"/>
      <c r="M1207" s="7"/>
      <c r="N1207" s="7"/>
      <c r="O1207" s="7"/>
      <c r="P1207" s="94" t="s">
        <v>1213</v>
      </c>
      <c r="Q1207" s="7"/>
      <c r="R1207" s="7"/>
      <c r="S1207" s="7"/>
      <c r="T1207" s="7"/>
      <c r="U1207" s="6"/>
      <c r="V1207" s="6"/>
      <c r="W1207" s="6"/>
      <c r="X1207" s="6" t="s">
        <v>53</v>
      </c>
      <c r="Y1207" s="6">
        <v>5</v>
      </c>
      <c r="Z1207" s="6"/>
    </row>
    <row r="1208" spans="1:26" ht="15.75" customHeight="1">
      <c r="A1208" s="6"/>
      <c r="B1208" s="6" t="s">
        <v>68</v>
      </c>
      <c r="C1208" s="6" t="s">
        <v>5786</v>
      </c>
      <c r="D1208" s="11"/>
      <c r="E1208" s="6"/>
      <c r="F1208" s="6"/>
      <c r="G1208" s="6"/>
      <c r="H1208" s="6"/>
      <c r="I1208" s="6"/>
      <c r="J1208" s="6"/>
      <c r="K1208" s="6"/>
      <c r="L1208" s="7"/>
      <c r="M1208" s="7" t="s">
        <v>5787</v>
      </c>
      <c r="N1208" s="7"/>
      <c r="O1208" s="7"/>
      <c r="P1208" s="95"/>
      <c r="Q1208" s="7"/>
      <c r="R1208" s="7"/>
      <c r="S1208" s="7"/>
      <c r="T1208" s="7"/>
      <c r="U1208" s="6"/>
      <c r="V1208" s="6"/>
      <c r="W1208" s="6"/>
      <c r="X1208" s="6"/>
      <c r="Y1208" s="6"/>
      <c r="Z1208" s="6"/>
    </row>
    <row r="1209" spans="1:26" ht="15.75" customHeight="1">
      <c r="A1209" s="6"/>
      <c r="B1209" s="6" t="s">
        <v>5788</v>
      </c>
      <c r="C1209" s="6" t="s">
        <v>5789</v>
      </c>
      <c r="D1209" s="11" t="s">
        <v>5790</v>
      </c>
      <c r="E1209" s="6" t="s">
        <v>5791</v>
      </c>
      <c r="F1209" s="6" t="s">
        <v>5792</v>
      </c>
      <c r="G1209" s="6" t="s">
        <v>5793</v>
      </c>
      <c r="H1209" s="6" t="s">
        <v>5794</v>
      </c>
      <c r="I1209" s="6" t="s">
        <v>5795</v>
      </c>
      <c r="J1209" s="6" t="s">
        <v>5796</v>
      </c>
      <c r="K1209" s="6" t="s">
        <v>5797</v>
      </c>
      <c r="L1209" s="6" t="s">
        <v>5798</v>
      </c>
      <c r="M1209" s="7"/>
      <c r="N1209" s="95"/>
      <c r="O1209" s="7"/>
      <c r="P1209" s="94" t="s">
        <v>1213</v>
      </c>
      <c r="Q1209" s="7"/>
      <c r="R1209" s="7"/>
      <c r="S1209" s="7"/>
      <c r="T1209" s="7"/>
      <c r="U1209" s="6"/>
      <c r="V1209" s="6"/>
      <c r="W1209" s="6"/>
      <c r="X1209" s="6"/>
      <c r="Y1209" s="6">
        <v>3</v>
      </c>
      <c r="Z1209" s="6"/>
    </row>
    <row r="1210" spans="1:26" ht="15.75" customHeight="1">
      <c r="A1210" s="6"/>
      <c r="B1210" s="6" t="s">
        <v>91</v>
      </c>
      <c r="C1210" s="6" t="s">
        <v>5799</v>
      </c>
      <c r="D1210" s="11" t="s">
        <v>5800</v>
      </c>
      <c r="E1210" s="11" t="s">
        <v>5801</v>
      </c>
      <c r="F1210" s="6" t="s">
        <v>5802</v>
      </c>
      <c r="G1210" s="6" t="s">
        <v>5803</v>
      </c>
      <c r="H1210" s="6" t="s">
        <v>5804</v>
      </c>
      <c r="I1210" s="6" t="s">
        <v>5805</v>
      </c>
      <c r="J1210" s="6" t="s">
        <v>5806</v>
      </c>
      <c r="K1210" s="6" t="s">
        <v>5807</v>
      </c>
      <c r="L1210" s="6"/>
      <c r="M1210" s="7" t="s">
        <v>5808</v>
      </c>
      <c r="N1210" s="7"/>
      <c r="O1210" s="7"/>
      <c r="P1210" s="92" t="s">
        <v>1213</v>
      </c>
      <c r="Q1210" s="7"/>
      <c r="R1210" s="7"/>
      <c r="S1210" s="7"/>
      <c r="T1210" s="7"/>
      <c r="U1210" s="6"/>
      <c r="V1210" s="6"/>
      <c r="W1210" s="6"/>
      <c r="X1210" s="6"/>
      <c r="Y1210" s="6">
        <v>3</v>
      </c>
      <c r="Z1210" s="6"/>
    </row>
    <row r="1211" spans="1:26" ht="15.75" customHeight="1">
      <c r="A1211" s="6"/>
      <c r="B1211" s="6" t="s">
        <v>1249</v>
      </c>
      <c r="C1211" s="6" t="s">
        <v>5809</v>
      </c>
      <c r="D1211" s="11" t="s">
        <v>5810</v>
      </c>
      <c r="E1211" s="6" t="s">
        <v>5811</v>
      </c>
      <c r="F1211" s="6" t="s">
        <v>5812</v>
      </c>
      <c r="G1211" s="6" t="s">
        <v>5813</v>
      </c>
      <c r="H1211" s="6" t="s">
        <v>5814</v>
      </c>
      <c r="I1211" s="6" t="s">
        <v>5815</v>
      </c>
      <c r="J1211" s="6" t="s">
        <v>5816</v>
      </c>
      <c r="K1211" s="6" t="s">
        <v>5817</v>
      </c>
      <c r="L1211" s="7" t="s">
        <v>5374</v>
      </c>
      <c r="M1211" s="7"/>
      <c r="N1211" s="7" t="s">
        <v>3943</v>
      </c>
      <c r="O1211" s="7"/>
      <c r="P1211" s="64" t="s">
        <v>1213</v>
      </c>
      <c r="Q1211" s="7" t="s">
        <v>5818</v>
      </c>
      <c r="R1211" s="7" t="s">
        <v>5819</v>
      </c>
      <c r="S1211" s="7"/>
      <c r="T1211" s="7"/>
      <c r="U1211" s="6"/>
      <c r="V1211" s="6"/>
      <c r="W1211" s="6"/>
      <c r="X1211" s="6"/>
      <c r="Y1211" s="6">
        <v>3</v>
      </c>
      <c r="Z1211" s="6"/>
    </row>
    <row r="1212" spans="1:26" ht="15.75" customHeight="1">
      <c r="A1212" s="6"/>
      <c r="B1212" s="6" t="s">
        <v>820</v>
      </c>
      <c r="C1212" s="6" t="s">
        <v>5786</v>
      </c>
      <c r="D1212" s="11"/>
      <c r="E1212" s="6"/>
      <c r="F1212" s="6"/>
      <c r="G1212" s="6"/>
      <c r="H1212" s="6"/>
      <c r="I1212" s="6"/>
      <c r="J1212" s="6"/>
      <c r="K1212" s="6"/>
      <c r="L1212" s="6"/>
      <c r="M1212" s="7"/>
      <c r="N1212" s="7"/>
      <c r="O1212" s="7"/>
      <c r="P1212" s="7"/>
      <c r="Q1212" s="7"/>
      <c r="R1212" s="7"/>
      <c r="S1212" s="7"/>
      <c r="T1212" s="7"/>
      <c r="U1212" s="6"/>
      <c r="V1212" s="6"/>
      <c r="W1212" s="6"/>
      <c r="X1212" s="6"/>
      <c r="Y1212" s="6"/>
      <c r="Z1212" s="6"/>
    </row>
    <row r="1213" spans="1:26" ht="15.75" customHeight="1">
      <c r="A1213" s="6"/>
      <c r="B1213" s="6" t="s">
        <v>820</v>
      </c>
      <c r="C1213" s="6" t="s">
        <v>5733</v>
      </c>
      <c r="D1213" s="11"/>
      <c r="E1213" s="6"/>
      <c r="F1213" s="6"/>
      <c r="G1213" s="6"/>
      <c r="H1213" s="6"/>
      <c r="I1213" s="6"/>
      <c r="J1213" s="6"/>
      <c r="K1213" s="6"/>
      <c r="L1213" s="6"/>
      <c r="M1213" s="7"/>
      <c r="N1213" s="7"/>
      <c r="O1213" s="7"/>
      <c r="P1213" s="7"/>
      <c r="Q1213" s="7"/>
      <c r="R1213" s="7"/>
      <c r="S1213" s="7"/>
      <c r="T1213" s="7"/>
      <c r="U1213" s="6"/>
      <c r="V1213" s="6"/>
      <c r="W1213" s="6"/>
      <c r="X1213" s="6"/>
      <c r="Y1213" s="6"/>
      <c r="Z1213" s="6"/>
    </row>
    <row r="1214" spans="1:26" ht="15.75" customHeight="1">
      <c r="A1214" s="6"/>
      <c r="B1214" s="7" t="s">
        <v>60</v>
      </c>
      <c r="C1214" s="7" t="s">
        <v>5820</v>
      </c>
      <c r="D1214" s="8"/>
      <c r="E1214" s="7"/>
      <c r="F1214" s="7"/>
      <c r="G1214" s="7"/>
      <c r="H1214" s="7"/>
      <c r="I1214" s="7"/>
      <c r="J1214" s="7"/>
      <c r="K1214" s="7"/>
      <c r="L1214" s="7"/>
      <c r="M1214" s="7"/>
      <c r="N1214" s="7"/>
      <c r="O1214" s="7"/>
      <c r="P1214" s="7"/>
      <c r="Q1214" s="7"/>
      <c r="R1214" s="7"/>
      <c r="S1214" s="7"/>
      <c r="T1214" s="7"/>
      <c r="U1214" s="6" t="s">
        <v>62</v>
      </c>
      <c r="V1214" s="6"/>
      <c r="W1214" s="6"/>
      <c r="X1214" s="6"/>
      <c r="Y1214" s="6"/>
      <c r="Z1214" s="6"/>
    </row>
    <row r="1215" spans="1:26" ht="15.75" customHeight="1">
      <c r="A1215" s="36"/>
      <c r="B1215" s="37" t="s">
        <v>820</v>
      </c>
      <c r="C1215" s="36" t="s">
        <v>5728</v>
      </c>
      <c r="D1215" s="87"/>
      <c r="E1215" s="36"/>
      <c r="F1215" s="36"/>
      <c r="G1215" s="36"/>
      <c r="H1215" s="36"/>
      <c r="I1215" s="36"/>
      <c r="J1215" s="36"/>
      <c r="K1215" s="36"/>
      <c r="L1215" s="36"/>
      <c r="M1215" s="37"/>
      <c r="N1215" s="36"/>
      <c r="O1215" s="36"/>
      <c r="P1215" s="37"/>
      <c r="Q1215" s="36"/>
      <c r="R1215" s="36"/>
      <c r="S1215" s="36"/>
      <c r="T1215" s="36"/>
      <c r="U1215" s="6"/>
      <c r="V1215" s="6"/>
      <c r="W1215" s="6"/>
      <c r="X1215" s="6"/>
      <c r="Y1215" s="6"/>
      <c r="Z1215" s="6"/>
    </row>
    <row r="1216" spans="1:26" ht="15.75" customHeight="1">
      <c r="A1216" s="36"/>
      <c r="B1216" s="37"/>
      <c r="C1216" s="36"/>
      <c r="D1216" s="87"/>
      <c r="E1216" s="36"/>
      <c r="F1216" s="36"/>
      <c r="G1216" s="36"/>
      <c r="H1216" s="36"/>
      <c r="I1216" s="36"/>
      <c r="J1216" s="36"/>
      <c r="K1216" s="36"/>
      <c r="L1216" s="36"/>
      <c r="M1216" s="37"/>
      <c r="N1216" s="36"/>
      <c r="O1216" s="36"/>
      <c r="P1216" s="37"/>
      <c r="Q1216" s="36"/>
      <c r="R1216" s="36"/>
      <c r="S1216" s="36"/>
      <c r="T1216" s="36"/>
      <c r="U1216" s="6"/>
      <c r="V1216" s="6"/>
      <c r="W1216" s="6"/>
      <c r="X1216" s="6"/>
      <c r="Y1216" s="6"/>
      <c r="Z1216" s="6"/>
    </row>
    <row r="1217" spans="1:26" ht="15.75" customHeight="1">
      <c r="A1217" s="6"/>
      <c r="B1217" s="7" t="s">
        <v>68</v>
      </c>
      <c r="C1217" s="6" t="s">
        <v>5821</v>
      </c>
      <c r="D1217" s="88" t="s">
        <v>5822</v>
      </c>
      <c r="E1217" s="88"/>
      <c r="F1217" s="6"/>
      <c r="G1217" s="6"/>
      <c r="H1217" s="6"/>
      <c r="I1217" s="6"/>
      <c r="J1217" s="6"/>
      <c r="K1217" s="6"/>
      <c r="L1217" s="6"/>
      <c r="M1217" s="7" t="s">
        <v>3374</v>
      </c>
      <c r="N1217" s="6"/>
      <c r="O1217" s="6"/>
      <c r="P1217" s="7"/>
      <c r="Q1217" s="6"/>
      <c r="R1217" s="6"/>
      <c r="S1217" s="6"/>
      <c r="T1217" s="6"/>
      <c r="U1217" s="6"/>
      <c r="V1217" s="6"/>
      <c r="W1217" s="6"/>
      <c r="X1217" s="6"/>
      <c r="Y1217" s="6"/>
      <c r="Z1217" s="6"/>
    </row>
    <row r="1218" spans="1:26" ht="15.75" customHeight="1">
      <c r="A1218" s="6"/>
      <c r="B1218" s="7" t="s">
        <v>65</v>
      </c>
      <c r="C1218" s="7" t="s">
        <v>5823</v>
      </c>
      <c r="D1218" s="12" t="s">
        <v>5824</v>
      </c>
      <c r="E1218" s="12"/>
      <c r="F1218" s="7"/>
      <c r="G1218" s="7"/>
      <c r="H1218" s="7"/>
      <c r="I1218" s="7"/>
      <c r="J1218" s="156"/>
      <c r="K1218" s="7"/>
      <c r="L1218" s="7"/>
      <c r="M1218" s="7"/>
      <c r="N1218" s="7"/>
      <c r="O1218" s="7"/>
      <c r="P1218" s="7"/>
      <c r="Q1218" s="7"/>
      <c r="R1218" s="7"/>
      <c r="S1218" s="7"/>
      <c r="T1218" s="7"/>
      <c r="U1218" s="6"/>
      <c r="V1218" s="6"/>
      <c r="W1218" s="6"/>
      <c r="X1218" s="6"/>
      <c r="Y1218" s="6"/>
      <c r="Z1218" s="6"/>
    </row>
    <row r="1219" spans="1:26" ht="15.75" customHeight="1">
      <c r="A1219" s="6"/>
      <c r="B1219" s="6" t="s">
        <v>60</v>
      </c>
      <c r="C1219" s="6" t="s">
        <v>5825</v>
      </c>
      <c r="D1219" s="6"/>
      <c r="E1219" s="6"/>
      <c r="F1219" s="6"/>
      <c r="G1219" s="6"/>
      <c r="H1219" s="6"/>
      <c r="I1219" s="6"/>
      <c r="J1219" s="6"/>
      <c r="K1219" s="6"/>
      <c r="L1219" s="6"/>
      <c r="M1219" s="6"/>
      <c r="N1219" s="6"/>
      <c r="O1219" s="6"/>
      <c r="P1219" s="6"/>
      <c r="Q1219" s="6"/>
      <c r="R1219" s="6"/>
      <c r="S1219" s="6"/>
      <c r="T1219" s="6"/>
      <c r="U1219" s="6" t="s">
        <v>72</v>
      </c>
      <c r="V1219" s="6"/>
      <c r="W1219" s="6"/>
      <c r="X1219" s="6"/>
      <c r="Y1219" s="6"/>
      <c r="Z1219" s="6"/>
    </row>
    <row r="1220" spans="1:26" ht="15.75" customHeight="1">
      <c r="A1220" s="6"/>
      <c r="B1220" s="7" t="s">
        <v>68</v>
      </c>
      <c r="C1220" s="7" t="s">
        <v>5826</v>
      </c>
      <c r="D1220" s="12" t="s">
        <v>5827</v>
      </c>
      <c r="E1220" s="8"/>
      <c r="F1220" s="7"/>
      <c r="G1220" s="7"/>
      <c r="H1220" s="7"/>
      <c r="I1220" s="7"/>
      <c r="J1220" s="7"/>
      <c r="K1220" s="7"/>
      <c r="L1220" s="7"/>
      <c r="M1220" s="7"/>
      <c r="N1220" s="7"/>
      <c r="O1220" s="7"/>
      <c r="P1220" s="7"/>
      <c r="Q1220" s="7"/>
      <c r="R1220" s="7"/>
      <c r="S1220" s="7"/>
      <c r="T1220" s="7"/>
      <c r="U1220" s="6"/>
      <c r="V1220" s="6"/>
      <c r="W1220" s="6"/>
      <c r="X1220" s="6"/>
      <c r="Y1220" s="6"/>
      <c r="Z1220" s="6"/>
    </row>
    <row r="1221" spans="1:26" ht="15.75" customHeight="1">
      <c r="A1221" s="6" t="s">
        <v>73</v>
      </c>
      <c r="B1221" s="7" t="s">
        <v>5828</v>
      </c>
      <c r="C1221" s="6" t="s">
        <v>5829</v>
      </c>
      <c r="D1221" s="11" t="s">
        <v>5830</v>
      </c>
      <c r="E1221" s="6" t="s">
        <v>5831</v>
      </c>
      <c r="F1221" s="6" t="s">
        <v>5832</v>
      </c>
      <c r="G1221" s="6" t="s">
        <v>5833</v>
      </c>
      <c r="H1221" s="6" t="s">
        <v>5834</v>
      </c>
      <c r="I1221" s="6" t="s">
        <v>5835</v>
      </c>
      <c r="J1221" s="6" t="s">
        <v>5836</v>
      </c>
      <c r="K1221" s="6" t="s">
        <v>5837</v>
      </c>
      <c r="L1221" s="6"/>
      <c r="M1221" s="7"/>
      <c r="N1221" s="7"/>
      <c r="O1221" s="7"/>
      <c r="P1221" s="94" t="s">
        <v>1213</v>
      </c>
      <c r="Q1221" s="7" t="s">
        <v>5838</v>
      </c>
      <c r="R1221" s="7" t="s">
        <v>5839</v>
      </c>
      <c r="S1221" s="7"/>
      <c r="T1221" s="7"/>
      <c r="U1221" s="6"/>
      <c r="V1221" s="6"/>
      <c r="W1221" s="6"/>
      <c r="X1221" s="6" t="s">
        <v>53</v>
      </c>
      <c r="Y1221" s="6">
        <v>6</v>
      </c>
      <c r="Z1221" s="6"/>
    </row>
    <row r="1222" spans="1:26" ht="80.25" customHeight="1">
      <c r="A1222" s="6" t="s">
        <v>73</v>
      </c>
      <c r="B1222" s="6" t="s">
        <v>5828</v>
      </c>
      <c r="C1222" s="6" t="s">
        <v>5840</v>
      </c>
      <c r="D1222" s="11" t="s">
        <v>5841</v>
      </c>
      <c r="E1222" s="6" t="s">
        <v>5842</v>
      </c>
      <c r="F1222" s="6" t="s">
        <v>5843</v>
      </c>
      <c r="G1222" s="6" t="s">
        <v>5844</v>
      </c>
      <c r="H1222" s="6" t="s">
        <v>5845</v>
      </c>
      <c r="I1222" s="6" t="s">
        <v>5846</v>
      </c>
      <c r="J1222" s="6" t="s">
        <v>5847</v>
      </c>
      <c r="K1222" s="6" t="s">
        <v>5848</v>
      </c>
      <c r="L1222" s="6" t="s">
        <v>5849</v>
      </c>
      <c r="M1222" s="7" t="s">
        <v>5850</v>
      </c>
      <c r="N1222" s="7"/>
      <c r="O1222" s="7"/>
      <c r="P1222" s="94" t="s">
        <v>1213</v>
      </c>
      <c r="Q1222" s="7" t="s">
        <v>5838</v>
      </c>
      <c r="R1222" s="7" t="s">
        <v>5839</v>
      </c>
      <c r="S1222" s="7"/>
      <c r="T1222" s="7"/>
      <c r="U1222" s="6"/>
      <c r="V1222" s="6"/>
      <c r="W1222" s="6"/>
      <c r="X1222" s="6" t="s">
        <v>53</v>
      </c>
      <c r="Y1222" s="6">
        <v>7</v>
      </c>
      <c r="Z1222" s="6"/>
    </row>
    <row r="1223" spans="1:26" ht="15.75" customHeight="1">
      <c r="A1223" s="6" t="s">
        <v>73</v>
      </c>
      <c r="B1223" s="6" t="s">
        <v>1249</v>
      </c>
      <c r="C1223" s="6" t="s">
        <v>5851</v>
      </c>
      <c r="D1223" s="11" t="s">
        <v>5852</v>
      </c>
      <c r="E1223" s="6" t="s">
        <v>5853</v>
      </c>
      <c r="F1223" s="6" t="s">
        <v>5854</v>
      </c>
      <c r="G1223" s="6" t="s">
        <v>5855</v>
      </c>
      <c r="H1223" s="6" t="s">
        <v>5856</v>
      </c>
      <c r="I1223" s="6" t="s">
        <v>5857</v>
      </c>
      <c r="J1223" s="6" t="s">
        <v>5858</v>
      </c>
      <c r="K1223" s="6" t="s">
        <v>5859</v>
      </c>
      <c r="L1223" s="6" t="s">
        <v>5860</v>
      </c>
      <c r="M1223" s="7" t="s">
        <v>5861</v>
      </c>
      <c r="N1223" s="7" t="s">
        <v>3943</v>
      </c>
      <c r="O1223" s="7"/>
      <c r="P1223" s="64" t="s">
        <v>1213</v>
      </c>
      <c r="Q1223" s="7" t="s">
        <v>5862</v>
      </c>
      <c r="R1223" s="7" t="s">
        <v>3933</v>
      </c>
      <c r="S1223" s="7"/>
      <c r="T1223" s="7"/>
      <c r="U1223" s="6"/>
      <c r="V1223" s="6"/>
      <c r="W1223" s="6"/>
      <c r="X1223" s="6" t="s">
        <v>53</v>
      </c>
      <c r="Y1223" s="6">
        <v>5</v>
      </c>
      <c r="Z1223" s="6"/>
    </row>
    <row r="1224" spans="1:26" ht="15.75" customHeight="1">
      <c r="A1224" s="6" t="s">
        <v>73</v>
      </c>
      <c r="B1224" s="6" t="s">
        <v>1249</v>
      </c>
      <c r="C1224" s="6" t="s">
        <v>5863</v>
      </c>
      <c r="D1224" s="11" t="s">
        <v>5864</v>
      </c>
      <c r="E1224" s="6" t="s">
        <v>5853</v>
      </c>
      <c r="F1224" s="6" t="s">
        <v>5854</v>
      </c>
      <c r="G1224" s="6" t="s">
        <v>5855</v>
      </c>
      <c r="H1224" s="6" t="s">
        <v>5856</v>
      </c>
      <c r="I1224" s="6" t="s">
        <v>5857</v>
      </c>
      <c r="J1224" s="6" t="s">
        <v>5858</v>
      </c>
      <c r="K1224" s="6" t="s">
        <v>5859</v>
      </c>
      <c r="L1224" s="6" t="s">
        <v>5860</v>
      </c>
      <c r="M1224" s="7" t="s">
        <v>5865</v>
      </c>
      <c r="N1224" s="7" t="s">
        <v>3943</v>
      </c>
      <c r="O1224" s="7"/>
      <c r="P1224" s="64" t="s">
        <v>1213</v>
      </c>
      <c r="Q1224" s="7" t="s">
        <v>5862</v>
      </c>
      <c r="R1224" s="7" t="s">
        <v>3933</v>
      </c>
      <c r="S1224" s="7"/>
      <c r="T1224" s="7"/>
      <c r="U1224" s="6"/>
      <c r="V1224" s="6"/>
      <c r="W1224" s="6"/>
      <c r="X1224" s="6" t="s">
        <v>53</v>
      </c>
      <c r="Y1224" s="6">
        <v>5</v>
      </c>
      <c r="Z1224" s="6"/>
    </row>
    <row r="1225" spans="1:26" ht="48" customHeight="1">
      <c r="A1225" s="6" t="s">
        <v>73</v>
      </c>
      <c r="B1225" s="6" t="s">
        <v>5828</v>
      </c>
      <c r="C1225" s="6" t="s">
        <v>5866</v>
      </c>
      <c r="D1225" s="11" t="s">
        <v>5867</v>
      </c>
      <c r="E1225" s="11" t="s">
        <v>5868</v>
      </c>
      <c r="F1225" s="11"/>
      <c r="G1225" s="6" t="s">
        <v>5869</v>
      </c>
      <c r="H1225" s="11"/>
      <c r="I1225" s="11"/>
      <c r="J1225" s="11" t="s">
        <v>5870</v>
      </c>
      <c r="K1225" s="6"/>
      <c r="L1225" s="6" t="s">
        <v>5871</v>
      </c>
      <c r="M1225" s="7"/>
      <c r="N1225" s="7"/>
      <c r="O1225" s="7"/>
      <c r="P1225" s="94" t="s">
        <v>1213</v>
      </c>
      <c r="Q1225" s="7" t="s">
        <v>5838</v>
      </c>
      <c r="R1225" s="7" t="s">
        <v>5839</v>
      </c>
      <c r="S1225" s="7"/>
      <c r="T1225" s="7"/>
      <c r="U1225" s="6"/>
      <c r="V1225" s="6"/>
      <c r="W1225" s="6"/>
      <c r="X1225" s="6"/>
      <c r="Y1225" s="6">
        <v>9</v>
      </c>
      <c r="Z1225" s="6"/>
    </row>
    <row r="1226" spans="1:26" ht="48" customHeight="1">
      <c r="A1226" s="6" t="s">
        <v>73</v>
      </c>
      <c r="B1226" s="6" t="s">
        <v>1249</v>
      </c>
      <c r="C1226" s="6" t="s">
        <v>5872</v>
      </c>
      <c r="D1226" s="11" t="s">
        <v>5873</v>
      </c>
      <c r="E1226" s="6" t="s">
        <v>5874</v>
      </c>
      <c r="F1226" s="6" t="s">
        <v>5875</v>
      </c>
      <c r="G1226" s="6" t="s">
        <v>5876</v>
      </c>
      <c r="H1226" s="6" t="s">
        <v>5877</v>
      </c>
      <c r="I1226" s="6" t="s">
        <v>5878</v>
      </c>
      <c r="J1226" s="6" t="s">
        <v>5879</v>
      </c>
      <c r="K1226" s="6" t="s">
        <v>5880</v>
      </c>
      <c r="L1226" s="6" t="s">
        <v>5860</v>
      </c>
      <c r="M1226" s="7" t="s">
        <v>5881</v>
      </c>
      <c r="N1226" s="7" t="s">
        <v>3943</v>
      </c>
      <c r="O1226" s="7"/>
      <c r="P1226" s="64" t="s">
        <v>1213</v>
      </c>
      <c r="Q1226" s="7" t="s">
        <v>5862</v>
      </c>
      <c r="R1226" s="7" t="s">
        <v>3933</v>
      </c>
      <c r="S1226" s="7"/>
      <c r="T1226" s="7"/>
      <c r="U1226" s="6"/>
      <c r="V1226" s="6"/>
      <c r="W1226" s="6"/>
      <c r="X1226" s="6" t="s">
        <v>53</v>
      </c>
      <c r="Y1226" s="6">
        <v>10</v>
      </c>
      <c r="Z1226" s="6"/>
    </row>
    <row r="1227" spans="1:26" ht="48" customHeight="1">
      <c r="A1227" s="6" t="s">
        <v>73</v>
      </c>
      <c r="B1227" s="6" t="s">
        <v>1249</v>
      </c>
      <c r="C1227" s="6" t="s">
        <v>5882</v>
      </c>
      <c r="D1227" s="11" t="s">
        <v>5883</v>
      </c>
      <c r="E1227" s="6" t="s">
        <v>5874</v>
      </c>
      <c r="F1227" s="6" t="s">
        <v>5875</v>
      </c>
      <c r="G1227" s="6" t="s">
        <v>5876</v>
      </c>
      <c r="H1227" s="6" t="s">
        <v>5877</v>
      </c>
      <c r="I1227" s="6" t="s">
        <v>5878</v>
      </c>
      <c r="J1227" s="6" t="s">
        <v>5879</v>
      </c>
      <c r="K1227" s="6" t="s">
        <v>5880</v>
      </c>
      <c r="L1227" s="6" t="s">
        <v>5860</v>
      </c>
      <c r="M1227" s="7" t="s">
        <v>5884</v>
      </c>
      <c r="N1227" s="7" t="s">
        <v>3943</v>
      </c>
      <c r="O1227" s="7"/>
      <c r="P1227" s="64" t="s">
        <v>1213</v>
      </c>
      <c r="Q1227" s="7" t="s">
        <v>5862</v>
      </c>
      <c r="R1227" s="7" t="s">
        <v>3933</v>
      </c>
      <c r="S1227" s="7"/>
      <c r="T1227" s="7"/>
      <c r="U1227" s="6"/>
      <c r="V1227" s="6"/>
      <c r="W1227" s="6"/>
      <c r="X1227" s="6" t="s">
        <v>53</v>
      </c>
      <c r="Y1227" s="6">
        <v>10</v>
      </c>
      <c r="Z1227" s="6"/>
    </row>
    <row r="1228" spans="1:26" ht="48" customHeight="1">
      <c r="A1228" s="6"/>
      <c r="B1228" s="6" t="s">
        <v>82</v>
      </c>
      <c r="C1228" s="6" t="s">
        <v>5885</v>
      </c>
      <c r="D1228" s="11" t="s">
        <v>5886</v>
      </c>
      <c r="E1228" s="6" t="s">
        <v>5887</v>
      </c>
      <c r="F1228" s="6" t="s">
        <v>5888</v>
      </c>
      <c r="G1228" s="6" t="s">
        <v>5889</v>
      </c>
      <c r="H1228" s="6" t="s">
        <v>5890</v>
      </c>
      <c r="I1228" s="6" t="s">
        <v>5891</v>
      </c>
      <c r="J1228" s="6" t="s">
        <v>5892</v>
      </c>
      <c r="K1228" s="6" t="s">
        <v>5893</v>
      </c>
      <c r="L1228" s="6"/>
      <c r="M1228" s="7"/>
      <c r="N1228" s="7"/>
      <c r="O1228" s="7"/>
      <c r="P1228" s="94" t="s">
        <v>1213</v>
      </c>
      <c r="Q1228" s="7"/>
      <c r="R1228" s="7"/>
      <c r="S1228" s="7"/>
      <c r="T1228" s="7"/>
      <c r="U1228" s="6"/>
      <c r="V1228" s="6"/>
      <c r="W1228" s="6"/>
      <c r="X1228" s="6" t="s">
        <v>53</v>
      </c>
      <c r="Y1228" s="6">
        <v>6</v>
      </c>
      <c r="Z1228" s="6"/>
    </row>
    <row r="1229" spans="1:26" ht="15.75" customHeight="1">
      <c r="A1229" s="6"/>
      <c r="B1229" s="6" t="s">
        <v>1249</v>
      </c>
      <c r="C1229" s="6" t="s">
        <v>5894</v>
      </c>
      <c r="D1229" s="11" t="s">
        <v>5895</v>
      </c>
      <c r="E1229" s="6" t="s">
        <v>5896</v>
      </c>
      <c r="F1229" s="6" t="s">
        <v>5854</v>
      </c>
      <c r="G1229" s="6" t="s">
        <v>5897</v>
      </c>
      <c r="H1229" s="6" t="s">
        <v>5898</v>
      </c>
      <c r="I1229" s="6" t="s">
        <v>5899</v>
      </c>
      <c r="J1229" s="6" t="s">
        <v>5900</v>
      </c>
      <c r="K1229" s="6" t="s">
        <v>5901</v>
      </c>
      <c r="L1229" s="6" t="s">
        <v>5860</v>
      </c>
      <c r="M1229" s="7" t="s">
        <v>5902</v>
      </c>
      <c r="N1229" s="7" t="s">
        <v>3943</v>
      </c>
      <c r="O1229" s="7"/>
      <c r="P1229" s="64" t="s">
        <v>1213</v>
      </c>
      <c r="Q1229" s="7" t="s">
        <v>5862</v>
      </c>
      <c r="R1229" s="7" t="s">
        <v>3933</v>
      </c>
      <c r="S1229" s="7"/>
      <c r="T1229" s="7"/>
      <c r="U1229" s="6"/>
      <c r="V1229" s="6"/>
      <c r="W1229" s="6"/>
      <c r="X1229" s="6" t="s">
        <v>53</v>
      </c>
      <c r="Y1229" s="6">
        <v>5</v>
      </c>
      <c r="Z1229" s="6"/>
    </row>
    <row r="1230" spans="1:26" ht="15.75" customHeight="1">
      <c r="A1230" s="6"/>
      <c r="B1230" s="6" t="s">
        <v>1249</v>
      </c>
      <c r="C1230" s="6" t="s">
        <v>5903</v>
      </c>
      <c r="D1230" s="11" t="s">
        <v>5904</v>
      </c>
      <c r="E1230" s="6" t="s">
        <v>5905</v>
      </c>
      <c r="F1230" s="6" t="s">
        <v>5906</v>
      </c>
      <c r="G1230" s="6" t="s">
        <v>5907</v>
      </c>
      <c r="H1230" s="6" t="s">
        <v>5908</v>
      </c>
      <c r="I1230" s="6" t="s">
        <v>5909</v>
      </c>
      <c r="J1230" s="6" t="s">
        <v>5910</v>
      </c>
      <c r="K1230" s="6" t="s">
        <v>5911</v>
      </c>
      <c r="L1230" s="6" t="s">
        <v>5912</v>
      </c>
      <c r="M1230" s="7" t="s">
        <v>5913</v>
      </c>
      <c r="N1230" s="7" t="s">
        <v>3943</v>
      </c>
      <c r="O1230" s="7"/>
      <c r="P1230" s="64" t="s">
        <v>1213</v>
      </c>
      <c r="Q1230" s="7" t="s">
        <v>5862</v>
      </c>
      <c r="R1230" s="7" t="s">
        <v>3933</v>
      </c>
      <c r="S1230" s="7"/>
      <c r="T1230" s="7"/>
      <c r="U1230" s="6"/>
      <c r="V1230" s="6"/>
      <c r="W1230" s="6"/>
      <c r="X1230" s="6" t="s">
        <v>53</v>
      </c>
      <c r="Y1230" s="6">
        <v>7</v>
      </c>
      <c r="Z1230" s="6"/>
    </row>
    <row r="1231" spans="1:26" ht="15.75" customHeight="1">
      <c r="A1231" s="6"/>
      <c r="B1231" s="6" t="s">
        <v>82</v>
      </c>
      <c r="C1231" s="6" t="s">
        <v>5914</v>
      </c>
      <c r="D1231" s="11" t="s">
        <v>5915</v>
      </c>
      <c r="E1231" s="6" t="s">
        <v>5916</v>
      </c>
      <c r="F1231" s="6" t="s">
        <v>5917</v>
      </c>
      <c r="G1231" s="6" t="s">
        <v>5918</v>
      </c>
      <c r="H1231" s="6" t="s">
        <v>5919</v>
      </c>
      <c r="I1231" s="6" t="s">
        <v>5920</v>
      </c>
      <c r="J1231" s="6" t="s">
        <v>5921</v>
      </c>
      <c r="K1231" s="11" t="s">
        <v>5922</v>
      </c>
      <c r="L1231" s="11" t="s">
        <v>5923</v>
      </c>
      <c r="M1231" s="7"/>
      <c r="N1231" s="69"/>
      <c r="O1231" s="7"/>
      <c r="P1231" s="94" t="s">
        <v>1213</v>
      </c>
      <c r="Q1231" s="7"/>
      <c r="R1231" s="7"/>
      <c r="S1231" s="7"/>
      <c r="T1231" s="7"/>
      <c r="U1231" s="6"/>
      <c r="V1231" s="6"/>
      <c r="W1231" s="6"/>
      <c r="X1231" s="6" t="s">
        <v>53</v>
      </c>
      <c r="Y1231" s="6">
        <v>7</v>
      </c>
      <c r="Z1231" s="6"/>
    </row>
    <row r="1232" spans="1:26" ht="15.75" customHeight="1">
      <c r="A1232" s="6"/>
      <c r="B1232" s="6" t="s">
        <v>82</v>
      </c>
      <c r="C1232" s="6" t="s">
        <v>5924</v>
      </c>
      <c r="D1232" s="11" t="s">
        <v>5925</v>
      </c>
      <c r="E1232" s="11" t="s">
        <v>5926</v>
      </c>
      <c r="F1232" s="11" t="s">
        <v>5927</v>
      </c>
      <c r="G1232" s="6" t="s">
        <v>5928</v>
      </c>
      <c r="H1232" s="93" t="s">
        <v>5929</v>
      </c>
      <c r="I1232" s="6" t="s">
        <v>5930</v>
      </c>
      <c r="J1232" s="6" t="s">
        <v>5931</v>
      </c>
      <c r="K1232" s="6"/>
      <c r="L1232" s="6"/>
      <c r="M1232" s="7" t="s">
        <v>5932</v>
      </c>
      <c r="N1232" s="7"/>
      <c r="O1232" s="7"/>
      <c r="P1232" s="94" t="s">
        <v>1213</v>
      </c>
      <c r="Q1232" s="7"/>
      <c r="R1232" s="7"/>
      <c r="S1232" s="7"/>
      <c r="T1232" s="7"/>
      <c r="U1232" s="6"/>
      <c r="V1232" s="6"/>
      <c r="W1232" s="6"/>
      <c r="X1232" s="6"/>
      <c r="Y1232" s="6">
        <v>2</v>
      </c>
      <c r="Z1232" s="6"/>
    </row>
    <row r="1233" spans="1:26" ht="15.75" customHeight="1">
      <c r="A1233" s="6"/>
      <c r="B1233" s="6" t="s">
        <v>82</v>
      </c>
      <c r="C1233" s="6" t="s">
        <v>5933</v>
      </c>
      <c r="D1233" s="11" t="s">
        <v>5934</v>
      </c>
      <c r="E1233" s="11" t="s">
        <v>5935</v>
      </c>
      <c r="F1233" s="11" t="s">
        <v>5936</v>
      </c>
      <c r="G1233" s="6" t="s">
        <v>5937</v>
      </c>
      <c r="H1233" s="93" t="s">
        <v>5938</v>
      </c>
      <c r="I1233" s="6" t="s">
        <v>5939</v>
      </c>
      <c r="J1233" s="6" t="s">
        <v>5940</v>
      </c>
      <c r="K1233" s="6"/>
      <c r="L1233" s="6"/>
      <c r="M1233" s="7" t="s">
        <v>5941</v>
      </c>
      <c r="N1233" s="7"/>
      <c r="O1233" s="7"/>
      <c r="P1233" s="94" t="s">
        <v>1213</v>
      </c>
      <c r="Q1233" s="7"/>
      <c r="R1233" s="7"/>
      <c r="S1233" s="7"/>
      <c r="T1233" s="7"/>
      <c r="U1233" s="6"/>
      <c r="V1233" s="6"/>
      <c r="W1233" s="6"/>
      <c r="X1233" s="6"/>
      <c r="Y1233" s="6">
        <v>7</v>
      </c>
      <c r="Z1233" s="6"/>
    </row>
    <row r="1234" spans="1:26" ht="15.75" customHeight="1">
      <c r="A1234" s="6"/>
      <c r="B1234" s="6" t="s">
        <v>1249</v>
      </c>
      <c r="C1234" s="6" t="s">
        <v>5942</v>
      </c>
      <c r="D1234" s="11" t="s">
        <v>5943</v>
      </c>
      <c r="E1234" s="6" t="s">
        <v>5944</v>
      </c>
      <c r="F1234" s="6" t="s">
        <v>5854</v>
      </c>
      <c r="G1234" s="6" t="s">
        <v>5855</v>
      </c>
      <c r="H1234" s="6" t="s">
        <v>5945</v>
      </c>
      <c r="I1234" s="6" t="s">
        <v>5946</v>
      </c>
      <c r="J1234" s="6" t="s">
        <v>5858</v>
      </c>
      <c r="K1234" s="6" t="s">
        <v>5947</v>
      </c>
      <c r="L1234" s="6" t="s">
        <v>5948</v>
      </c>
      <c r="M1234" s="7" t="s">
        <v>5949</v>
      </c>
      <c r="N1234" s="7" t="s">
        <v>3943</v>
      </c>
      <c r="O1234" s="7"/>
      <c r="P1234" s="64" t="s">
        <v>1213</v>
      </c>
      <c r="Q1234" s="7" t="s">
        <v>5862</v>
      </c>
      <c r="R1234" s="7" t="s">
        <v>3933</v>
      </c>
      <c r="S1234" s="7"/>
      <c r="T1234" s="7"/>
      <c r="U1234" s="6"/>
      <c r="V1234" s="6"/>
      <c r="W1234" s="6"/>
      <c r="X1234" s="6" t="s">
        <v>53</v>
      </c>
      <c r="Y1234" s="6">
        <v>4</v>
      </c>
      <c r="Z1234" s="6"/>
    </row>
    <row r="1235" spans="1:26" ht="15.75" customHeight="1">
      <c r="A1235" s="6"/>
      <c r="B1235" s="6" t="s">
        <v>1249</v>
      </c>
      <c r="C1235" s="6" t="s">
        <v>5950</v>
      </c>
      <c r="D1235" s="11" t="s">
        <v>5951</v>
      </c>
      <c r="E1235" s="6" t="s">
        <v>5952</v>
      </c>
      <c r="F1235" s="6" t="s">
        <v>5953</v>
      </c>
      <c r="G1235" s="6" t="s">
        <v>5954</v>
      </c>
      <c r="H1235" s="6" t="s">
        <v>5955</v>
      </c>
      <c r="I1235" s="6" t="s">
        <v>5956</v>
      </c>
      <c r="J1235" s="6" t="s">
        <v>5957</v>
      </c>
      <c r="K1235" s="6" t="s">
        <v>5958</v>
      </c>
      <c r="L1235" s="6" t="s">
        <v>5959</v>
      </c>
      <c r="M1235" s="7" t="s">
        <v>5960</v>
      </c>
      <c r="N1235" s="7" t="s">
        <v>3943</v>
      </c>
      <c r="O1235" s="7"/>
      <c r="P1235" s="64" t="s">
        <v>1213</v>
      </c>
      <c r="Q1235" s="7" t="s">
        <v>5862</v>
      </c>
      <c r="R1235" s="7" t="s">
        <v>3933</v>
      </c>
      <c r="S1235" s="7"/>
      <c r="T1235" s="7"/>
      <c r="U1235" s="6"/>
      <c r="V1235" s="6"/>
      <c r="W1235" s="6"/>
      <c r="X1235" s="6" t="s">
        <v>53</v>
      </c>
      <c r="Y1235" s="6">
        <v>8</v>
      </c>
      <c r="Z1235" s="6"/>
    </row>
    <row r="1236" spans="1:26" ht="15.75" customHeight="1">
      <c r="A1236" s="6"/>
      <c r="B1236" s="7" t="s">
        <v>60</v>
      </c>
      <c r="C1236" s="6" t="s">
        <v>5961</v>
      </c>
      <c r="D1236" s="8"/>
      <c r="E1236" s="7"/>
      <c r="F1236" s="7"/>
      <c r="G1236" s="7"/>
      <c r="H1236" s="7"/>
      <c r="I1236" s="7"/>
      <c r="J1236" s="7"/>
      <c r="K1236" s="7"/>
      <c r="L1236" s="7"/>
      <c r="M1236" s="7"/>
      <c r="N1236" s="7"/>
      <c r="O1236" s="7"/>
      <c r="P1236" s="7"/>
      <c r="Q1236" s="7"/>
      <c r="R1236" s="7"/>
      <c r="S1236" s="7"/>
      <c r="T1236" s="7"/>
      <c r="U1236" s="6" t="s">
        <v>62</v>
      </c>
      <c r="V1236" s="6"/>
      <c r="W1236" s="6"/>
      <c r="X1236" s="6"/>
      <c r="Y1236" s="6"/>
      <c r="Z1236" s="6"/>
    </row>
    <row r="1237" spans="1:26" ht="15.75" customHeight="1">
      <c r="A1237" s="6"/>
      <c r="B1237" s="6" t="s">
        <v>82</v>
      </c>
      <c r="C1237" s="6" t="s">
        <v>5962</v>
      </c>
      <c r="D1237" s="11" t="s">
        <v>5963</v>
      </c>
      <c r="E1237" s="6" t="s">
        <v>5964</v>
      </c>
      <c r="F1237" s="6" t="s">
        <v>5965</v>
      </c>
      <c r="G1237" s="6" t="s">
        <v>5966</v>
      </c>
      <c r="H1237" s="6" t="s">
        <v>5967</v>
      </c>
      <c r="I1237" s="6" t="s">
        <v>5968</v>
      </c>
      <c r="J1237" s="6" t="s">
        <v>5969</v>
      </c>
      <c r="K1237" s="6" t="s">
        <v>5970</v>
      </c>
      <c r="L1237" s="6"/>
      <c r="M1237" s="7"/>
      <c r="N1237" s="7"/>
      <c r="O1237" s="7"/>
      <c r="P1237" s="94" t="s">
        <v>1213</v>
      </c>
      <c r="Q1237" s="7"/>
      <c r="R1237" s="7"/>
      <c r="S1237" s="7"/>
      <c r="T1237" s="7"/>
      <c r="U1237" s="6"/>
      <c r="V1237" s="6"/>
      <c r="W1237" s="6"/>
      <c r="X1237" s="6" t="s">
        <v>53</v>
      </c>
      <c r="Y1237" s="6">
        <v>8</v>
      </c>
      <c r="Z1237" s="6"/>
    </row>
    <row r="1238" spans="1:26" ht="15.75" customHeight="1">
      <c r="A1238" s="6"/>
      <c r="B1238" s="6" t="s">
        <v>82</v>
      </c>
      <c r="C1238" s="6" t="s">
        <v>5971</v>
      </c>
      <c r="D1238" s="11" t="s">
        <v>5972</v>
      </c>
      <c r="E1238" s="11" t="s">
        <v>5973</v>
      </c>
      <c r="F1238" s="6" t="s">
        <v>5927</v>
      </c>
      <c r="G1238" s="6" t="s">
        <v>5928</v>
      </c>
      <c r="H1238" s="93" t="s">
        <v>5929</v>
      </c>
      <c r="I1238" s="6" t="s">
        <v>5930</v>
      </c>
      <c r="J1238" s="6" t="s">
        <v>5974</v>
      </c>
      <c r="K1238" s="6"/>
      <c r="L1238" s="6"/>
      <c r="M1238" s="7" t="s">
        <v>5975</v>
      </c>
      <c r="N1238" s="7"/>
      <c r="O1238" s="7"/>
      <c r="P1238" s="94" t="s">
        <v>1213</v>
      </c>
      <c r="Q1238" s="7"/>
      <c r="R1238" s="7"/>
      <c r="S1238" s="7"/>
      <c r="T1238" s="7"/>
      <c r="U1238" s="6"/>
      <c r="V1238" s="6"/>
      <c r="W1238" s="6"/>
      <c r="X1238" s="6"/>
      <c r="Y1238" s="6">
        <v>2</v>
      </c>
      <c r="Z1238" s="6"/>
    </row>
    <row r="1239" spans="1:26" ht="15.75" customHeight="1">
      <c r="A1239" s="6"/>
      <c r="B1239" s="6" t="s">
        <v>82</v>
      </c>
      <c r="C1239" s="6" t="s">
        <v>5976</v>
      </c>
      <c r="D1239" s="11" t="s">
        <v>5977</v>
      </c>
      <c r="E1239" s="11" t="s">
        <v>5978</v>
      </c>
      <c r="F1239" s="6" t="s">
        <v>5979</v>
      </c>
      <c r="G1239" s="6" t="s">
        <v>5980</v>
      </c>
      <c r="H1239" s="93" t="s">
        <v>5938</v>
      </c>
      <c r="I1239" s="6" t="s">
        <v>5981</v>
      </c>
      <c r="J1239" s="6" t="s">
        <v>5982</v>
      </c>
      <c r="K1239" s="6"/>
      <c r="L1239" s="6"/>
      <c r="M1239" s="7" t="s">
        <v>5983</v>
      </c>
      <c r="N1239" s="7"/>
      <c r="O1239" s="7"/>
      <c r="P1239" s="94" t="s">
        <v>1213</v>
      </c>
      <c r="Q1239" s="7"/>
      <c r="R1239" s="7"/>
      <c r="S1239" s="7"/>
      <c r="T1239" s="7"/>
      <c r="U1239" s="6"/>
      <c r="V1239" s="6"/>
      <c r="W1239" s="6"/>
      <c r="X1239" s="6"/>
      <c r="Y1239" s="6">
        <v>7</v>
      </c>
      <c r="Z1239" s="6"/>
    </row>
    <row r="1240" spans="1:26" ht="15.75" customHeight="1">
      <c r="A1240" s="6"/>
      <c r="B1240" s="6" t="s">
        <v>1249</v>
      </c>
      <c r="C1240" s="6" t="s">
        <v>5984</v>
      </c>
      <c r="D1240" s="11" t="s">
        <v>5943</v>
      </c>
      <c r="E1240" s="6" t="s">
        <v>5944</v>
      </c>
      <c r="F1240" s="6" t="s">
        <v>5985</v>
      </c>
      <c r="G1240" s="6" t="s">
        <v>5986</v>
      </c>
      <c r="H1240" s="6" t="s">
        <v>5987</v>
      </c>
      <c r="I1240" s="6" t="s">
        <v>5946</v>
      </c>
      <c r="J1240" s="6" t="s">
        <v>5858</v>
      </c>
      <c r="K1240" s="6" t="s">
        <v>5988</v>
      </c>
      <c r="L1240" s="6" t="s">
        <v>5860</v>
      </c>
      <c r="M1240" s="7" t="s">
        <v>5989</v>
      </c>
      <c r="N1240" s="7" t="s">
        <v>3943</v>
      </c>
      <c r="O1240" s="7"/>
      <c r="P1240" s="64" t="s">
        <v>1213</v>
      </c>
      <c r="Q1240" s="7" t="s">
        <v>5862</v>
      </c>
      <c r="R1240" s="7" t="s">
        <v>3933</v>
      </c>
      <c r="S1240" s="7"/>
      <c r="T1240" s="7"/>
      <c r="U1240" s="6"/>
      <c r="V1240" s="6"/>
      <c r="W1240" s="6"/>
      <c r="X1240" s="6"/>
      <c r="Y1240" s="6">
        <v>4</v>
      </c>
      <c r="Z1240" s="6"/>
    </row>
    <row r="1241" spans="1:26" ht="15.75" customHeight="1">
      <c r="A1241" s="6"/>
      <c r="B1241" s="6" t="s">
        <v>1249</v>
      </c>
      <c r="C1241" s="6" t="s">
        <v>5990</v>
      </c>
      <c r="D1241" s="11" t="s">
        <v>5991</v>
      </c>
      <c r="E1241" s="6" t="s">
        <v>5992</v>
      </c>
      <c r="F1241" s="6" t="s">
        <v>5953</v>
      </c>
      <c r="G1241" s="6" t="s">
        <v>5993</v>
      </c>
      <c r="H1241" s="6" t="s">
        <v>5994</v>
      </c>
      <c r="I1241" s="6" t="s">
        <v>5995</v>
      </c>
      <c r="J1241" s="6" t="s">
        <v>5996</v>
      </c>
      <c r="K1241" s="6" t="s">
        <v>5970</v>
      </c>
      <c r="L1241" s="6" t="s">
        <v>5997</v>
      </c>
      <c r="M1241" s="7" t="s">
        <v>5998</v>
      </c>
      <c r="N1241" s="7" t="s">
        <v>3943</v>
      </c>
      <c r="O1241" s="7"/>
      <c r="P1241" s="64" t="s">
        <v>1213</v>
      </c>
      <c r="Q1241" s="7" t="s">
        <v>5862</v>
      </c>
      <c r="R1241" s="7" t="s">
        <v>3933</v>
      </c>
      <c r="S1241" s="7"/>
      <c r="T1241" s="7"/>
      <c r="U1241" s="6"/>
      <c r="V1241" s="6"/>
      <c r="W1241" s="6"/>
      <c r="X1241" s="6"/>
      <c r="Y1241" s="6">
        <v>10</v>
      </c>
      <c r="Z1241" s="6"/>
    </row>
    <row r="1242" spans="1:26" ht="15.75" customHeight="1">
      <c r="A1242" s="6"/>
      <c r="B1242" s="6" t="s">
        <v>82</v>
      </c>
      <c r="C1242" s="6" t="s">
        <v>5999</v>
      </c>
      <c r="D1242" s="11" t="s">
        <v>6000</v>
      </c>
      <c r="E1242" s="6" t="s">
        <v>6001</v>
      </c>
      <c r="F1242" s="6" t="s">
        <v>6002</v>
      </c>
      <c r="G1242" s="6" t="s">
        <v>6003</v>
      </c>
      <c r="H1242" s="6" t="s">
        <v>6004</v>
      </c>
      <c r="I1242" s="6" t="s">
        <v>6005</v>
      </c>
      <c r="J1242" s="6" t="s">
        <v>6006</v>
      </c>
      <c r="K1242" s="6" t="s">
        <v>5970</v>
      </c>
      <c r="L1242" s="6"/>
      <c r="M1242" s="7"/>
      <c r="N1242" s="7"/>
      <c r="O1242" s="7"/>
      <c r="P1242" s="94" t="s">
        <v>1213</v>
      </c>
      <c r="Q1242" s="7"/>
      <c r="R1242" s="7"/>
      <c r="S1242" s="7"/>
      <c r="T1242" s="7"/>
      <c r="U1242" s="6"/>
      <c r="V1242" s="6"/>
      <c r="W1242" s="6"/>
      <c r="X1242" s="6" t="s">
        <v>53</v>
      </c>
      <c r="Y1242" s="6">
        <v>8</v>
      </c>
      <c r="Z1242" s="6"/>
    </row>
    <row r="1243" spans="1:26" ht="15.75" customHeight="1">
      <c r="A1243" s="6"/>
      <c r="B1243" s="6" t="s">
        <v>1249</v>
      </c>
      <c r="C1243" s="6" t="s">
        <v>6007</v>
      </c>
      <c r="D1243" s="11" t="s">
        <v>5943</v>
      </c>
      <c r="E1243" s="6" t="s">
        <v>5944</v>
      </c>
      <c r="F1243" s="6" t="s">
        <v>6008</v>
      </c>
      <c r="G1243" s="6" t="s">
        <v>5855</v>
      </c>
      <c r="H1243" s="6" t="s">
        <v>6009</v>
      </c>
      <c r="I1243" s="6" t="s">
        <v>5946</v>
      </c>
      <c r="J1243" s="6" t="s">
        <v>5858</v>
      </c>
      <c r="K1243" s="6" t="s">
        <v>5988</v>
      </c>
      <c r="L1243" s="6" t="s">
        <v>5860</v>
      </c>
      <c r="M1243" s="7" t="s">
        <v>6010</v>
      </c>
      <c r="N1243" s="7" t="s">
        <v>3943</v>
      </c>
      <c r="O1243" s="7"/>
      <c r="P1243" s="64" t="s">
        <v>1213</v>
      </c>
      <c r="Q1243" s="7" t="s">
        <v>5862</v>
      </c>
      <c r="R1243" s="7" t="s">
        <v>3933</v>
      </c>
      <c r="S1243" s="7"/>
      <c r="T1243" s="7"/>
      <c r="U1243" s="6"/>
      <c r="V1243" s="6"/>
      <c r="W1243" s="6"/>
      <c r="X1243" s="6"/>
      <c r="Y1243" s="6">
        <v>3</v>
      </c>
      <c r="Z1243" s="6"/>
    </row>
    <row r="1244" spans="1:26" ht="15.75" customHeight="1">
      <c r="A1244" s="6"/>
      <c r="B1244" s="6" t="s">
        <v>1249</v>
      </c>
      <c r="C1244" s="6" t="s">
        <v>6011</v>
      </c>
      <c r="D1244" s="11" t="s">
        <v>6012</v>
      </c>
      <c r="E1244" s="6" t="s">
        <v>6013</v>
      </c>
      <c r="F1244" s="6" t="s">
        <v>6014</v>
      </c>
      <c r="G1244" s="6" t="s">
        <v>6015</v>
      </c>
      <c r="H1244" s="6" t="s">
        <v>6016</v>
      </c>
      <c r="I1244" s="6" t="s">
        <v>6017</v>
      </c>
      <c r="J1244" s="6" t="s">
        <v>6018</v>
      </c>
      <c r="K1244" s="6" t="s">
        <v>5970</v>
      </c>
      <c r="L1244" s="6" t="s">
        <v>6019</v>
      </c>
      <c r="M1244" s="7" t="s">
        <v>6020</v>
      </c>
      <c r="N1244" s="7" t="s">
        <v>3943</v>
      </c>
      <c r="O1244" s="7"/>
      <c r="P1244" s="64" t="s">
        <v>1213</v>
      </c>
      <c r="Q1244" s="7" t="s">
        <v>5862</v>
      </c>
      <c r="R1244" s="7" t="s">
        <v>3933</v>
      </c>
      <c r="S1244" s="7"/>
      <c r="T1244" s="7"/>
      <c r="U1244" s="6"/>
      <c r="V1244" s="6"/>
      <c r="W1244" s="6"/>
      <c r="X1244" s="6"/>
      <c r="Y1244" s="6">
        <v>8</v>
      </c>
      <c r="Z1244" s="6"/>
    </row>
    <row r="1245" spans="1:26" ht="15.75" customHeight="1">
      <c r="A1245" s="6"/>
      <c r="B1245" s="7" t="s">
        <v>820</v>
      </c>
      <c r="C1245" s="7" t="s">
        <v>5826</v>
      </c>
      <c r="D1245" s="8" t="s">
        <v>5827</v>
      </c>
      <c r="E1245" s="8"/>
      <c r="F1245" s="7"/>
      <c r="G1245" s="7"/>
      <c r="H1245" s="7"/>
      <c r="I1245" s="7"/>
      <c r="J1245" s="7"/>
      <c r="K1245" s="7"/>
      <c r="L1245" s="7"/>
      <c r="M1245" s="7"/>
      <c r="N1245" s="7"/>
      <c r="O1245" s="7"/>
      <c r="P1245" s="7"/>
      <c r="Q1245" s="7"/>
      <c r="R1245" s="7"/>
      <c r="S1245" s="7"/>
      <c r="T1245" s="7"/>
      <c r="U1245" s="6"/>
      <c r="V1245" s="6"/>
      <c r="W1245" s="6"/>
      <c r="X1245" s="6"/>
      <c r="Y1245" s="6"/>
      <c r="Z1245" s="6"/>
    </row>
    <row r="1246" spans="1:26" ht="15.75" customHeight="1">
      <c r="A1246" s="6"/>
      <c r="B1246" s="7" t="s">
        <v>60</v>
      </c>
      <c r="C1246" s="6" t="s">
        <v>6021</v>
      </c>
      <c r="D1246" s="8"/>
      <c r="E1246" s="7"/>
      <c r="F1246" s="7"/>
      <c r="G1246" s="7"/>
      <c r="H1246" s="7"/>
      <c r="I1246" s="7"/>
      <c r="J1246" s="7"/>
      <c r="K1246" s="7"/>
      <c r="L1246" s="7"/>
      <c r="M1246" s="7"/>
      <c r="N1246" s="7"/>
      <c r="O1246" s="7"/>
      <c r="P1246" s="7"/>
      <c r="Q1246" s="7"/>
      <c r="R1246" s="7"/>
      <c r="S1246" s="7"/>
      <c r="T1246" s="7"/>
      <c r="U1246" s="6" t="s">
        <v>62</v>
      </c>
      <c r="V1246" s="6"/>
      <c r="W1246" s="6"/>
      <c r="X1246" s="6"/>
      <c r="Y1246" s="6"/>
      <c r="Z1246" s="6"/>
    </row>
    <row r="1247" spans="1:26" ht="15.75" customHeight="1">
      <c r="A1247" s="36"/>
      <c r="B1247" s="37" t="s">
        <v>820</v>
      </c>
      <c r="C1247" s="36" t="s">
        <v>5821</v>
      </c>
      <c r="D1247" s="245" t="s">
        <v>5822</v>
      </c>
      <c r="E1247" s="36"/>
      <c r="F1247" s="36"/>
      <c r="G1247" s="36"/>
      <c r="H1247" s="36"/>
      <c r="I1247" s="36"/>
      <c r="J1247" s="36"/>
      <c r="K1247" s="36"/>
      <c r="L1247" s="36"/>
      <c r="M1247" s="37"/>
      <c r="N1247" s="36"/>
      <c r="O1247" s="36"/>
      <c r="P1247" s="37"/>
      <c r="Q1247" s="36"/>
      <c r="R1247" s="36"/>
      <c r="S1247" s="36"/>
      <c r="T1247" s="36"/>
      <c r="U1247" s="6"/>
      <c r="V1247" s="6"/>
      <c r="W1247" s="6"/>
      <c r="X1247" s="6"/>
      <c r="Y1247" s="6"/>
      <c r="Z1247" s="6"/>
    </row>
    <row r="1248" spans="1:26" ht="15.75" customHeight="1">
      <c r="A1248" s="36"/>
      <c r="B1248" s="37"/>
      <c r="C1248" s="36"/>
      <c r="D1248" s="87"/>
      <c r="E1248" s="36"/>
      <c r="F1248" s="36"/>
      <c r="G1248" s="36"/>
      <c r="H1248" s="36"/>
      <c r="I1248" s="36"/>
      <c r="J1248" s="36"/>
      <c r="K1248" s="36"/>
      <c r="L1248" s="36"/>
      <c r="M1248" s="37"/>
      <c r="N1248" s="36"/>
      <c r="O1248" s="36"/>
      <c r="P1248" s="37"/>
      <c r="Q1248" s="36"/>
      <c r="R1248" s="36"/>
      <c r="S1248" s="36"/>
      <c r="T1248" s="36"/>
      <c r="U1248" s="6"/>
      <c r="V1248" s="6"/>
      <c r="W1248" s="6"/>
      <c r="X1248" s="6"/>
      <c r="Y1248" s="6"/>
      <c r="Z1248" s="6"/>
    </row>
    <row r="1249" spans="1:26" ht="15.75" customHeight="1">
      <c r="A1249" s="6"/>
      <c r="B1249" s="7" t="s">
        <v>68</v>
      </c>
      <c r="C1249" s="6" t="s">
        <v>6022</v>
      </c>
      <c r="D1249" s="88" t="s">
        <v>6023</v>
      </c>
      <c r="E1249" s="88"/>
      <c r="F1249" s="6"/>
      <c r="G1249" s="6"/>
      <c r="H1249" s="6"/>
      <c r="I1249" s="6"/>
      <c r="J1249" s="6"/>
      <c r="K1249" s="6"/>
      <c r="L1249" s="6"/>
      <c r="M1249" s="7" t="s">
        <v>3374</v>
      </c>
      <c r="N1249" s="6"/>
      <c r="O1249" s="6"/>
      <c r="P1249" s="7"/>
      <c r="Q1249" s="6"/>
      <c r="R1249" s="6"/>
      <c r="S1249" s="6"/>
      <c r="T1249" s="6"/>
      <c r="U1249" s="6"/>
      <c r="V1249" s="6"/>
      <c r="W1249" s="6"/>
      <c r="X1249" s="6"/>
      <c r="Y1249" s="6"/>
      <c r="Z1249" s="6"/>
    </row>
    <row r="1250" spans="1:26" ht="15.75" customHeight="1">
      <c r="A1250" s="6"/>
      <c r="B1250" s="7" t="s">
        <v>65</v>
      </c>
      <c r="C1250" s="7" t="s">
        <v>6024</v>
      </c>
      <c r="D1250" s="12" t="s">
        <v>6025</v>
      </c>
      <c r="E1250" s="12"/>
      <c r="F1250" s="7"/>
      <c r="G1250" s="7"/>
      <c r="H1250" s="7"/>
      <c r="I1250" s="7"/>
      <c r="J1250" s="156"/>
      <c r="K1250" s="7"/>
      <c r="L1250" s="7"/>
      <c r="M1250" s="7" t="s">
        <v>6026</v>
      </c>
      <c r="N1250" s="7"/>
      <c r="O1250" s="7"/>
      <c r="P1250" s="7"/>
      <c r="Q1250" s="7"/>
      <c r="R1250" s="7"/>
      <c r="S1250" s="7"/>
      <c r="T1250" s="7"/>
      <c r="U1250" s="6"/>
      <c r="V1250" s="6"/>
      <c r="W1250" s="6"/>
      <c r="X1250" s="6"/>
      <c r="Y1250" s="6"/>
      <c r="Z1250" s="6"/>
    </row>
    <row r="1251" spans="1:26" ht="15.75" customHeight="1">
      <c r="A1251" s="6"/>
      <c r="B1251" s="6" t="s">
        <v>60</v>
      </c>
      <c r="C1251" s="6" t="s">
        <v>6027</v>
      </c>
      <c r="D1251" s="6"/>
      <c r="E1251" s="6"/>
      <c r="F1251" s="6"/>
      <c r="G1251" s="6"/>
      <c r="H1251" s="6"/>
      <c r="I1251" s="6"/>
      <c r="J1251" s="6"/>
      <c r="K1251" s="6"/>
      <c r="L1251" s="6"/>
      <c r="M1251" s="7"/>
      <c r="N1251" s="6"/>
      <c r="O1251" s="6"/>
      <c r="P1251" s="6"/>
      <c r="Q1251" s="6"/>
      <c r="R1251" s="6"/>
      <c r="S1251" s="6"/>
      <c r="T1251" s="6"/>
      <c r="U1251" s="6" t="s">
        <v>72</v>
      </c>
      <c r="V1251" s="6"/>
      <c r="W1251" s="6"/>
      <c r="X1251" s="6"/>
      <c r="Y1251" s="6"/>
      <c r="Z1251" s="6"/>
    </row>
    <row r="1252" spans="1:26" ht="15.75" customHeight="1">
      <c r="A1252" s="6"/>
      <c r="B1252" s="7" t="s">
        <v>68</v>
      </c>
      <c r="C1252" s="7" t="s">
        <v>6028</v>
      </c>
      <c r="D1252" s="12"/>
      <c r="E1252" s="7"/>
      <c r="F1252" s="7"/>
      <c r="G1252" s="7"/>
      <c r="H1252" s="7"/>
      <c r="I1252" s="7"/>
      <c r="J1252" s="7"/>
      <c r="K1252" s="7"/>
      <c r="L1252" s="7"/>
      <c r="M1252" s="7" t="s">
        <v>6026</v>
      </c>
      <c r="N1252" s="7"/>
      <c r="O1252" s="7"/>
      <c r="P1252" s="7"/>
      <c r="Q1252" s="7"/>
      <c r="R1252" s="7"/>
      <c r="S1252" s="7"/>
      <c r="T1252" s="7"/>
      <c r="U1252" s="6"/>
      <c r="V1252" s="6"/>
      <c r="W1252" s="6"/>
      <c r="X1252" s="6"/>
      <c r="Y1252" s="6"/>
      <c r="Z1252" s="6"/>
    </row>
    <row r="1253" spans="1:26" ht="15.75" customHeight="1">
      <c r="A1253" s="6"/>
      <c r="B1253" s="7" t="s">
        <v>65</v>
      </c>
      <c r="C1253" s="7" t="s">
        <v>6029</v>
      </c>
      <c r="D1253" s="12" t="s">
        <v>6030</v>
      </c>
      <c r="E1253" s="12"/>
      <c r="F1253" s="7"/>
      <c r="G1253" s="7"/>
      <c r="H1253" s="7"/>
      <c r="I1253" s="7"/>
      <c r="J1253" s="156"/>
      <c r="K1253" s="7"/>
      <c r="L1253" s="7"/>
      <c r="M1253" s="6"/>
      <c r="N1253" s="7"/>
      <c r="O1253" s="7"/>
      <c r="P1253" s="7"/>
      <c r="Q1253" s="7"/>
      <c r="R1253" s="7"/>
      <c r="S1253" s="7"/>
      <c r="T1253" s="7"/>
      <c r="U1253" s="6"/>
      <c r="V1253" s="6"/>
      <c r="W1253" s="6"/>
      <c r="X1253" s="6"/>
      <c r="Y1253" s="6"/>
      <c r="Z1253" s="6"/>
    </row>
    <row r="1254" spans="1:26" ht="84.75" customHeight="1">
      <c r="A1254" s="6"/>
      <c r="B1254" s="7" t="s">
        <v>65</v>
      </c>
      <c r="C1254" s="7" t="s">
        <v>6031</v>
      </c>
      <c r="D1254" s="8" t="s">
        <v>6032</v>
      </c>
      <c r="E1254" s="159" t="s">
        <v>6033</v>
      </c>
      <c r="F1254" s="7" t="s">
        <v>6034</v>
      </c>
      <c r="G1254" s="7" t="s">
        <v>6035</v>
      </c>
      <c r="H1254" s="7" t="s">
        <v>6036</v>
      </c>
      <c r="I1254" s="7" t="s">
        <v>6037</v>
      </c>
      <c r="J1254" s="7" t="s">
        <v>6038</v>
      </c>
      <c r="K1254" s="8"/>
      <c r="L1254" s="7"/>
      <c r="M1254" s="6"/>
      <c r="N1254" s="7"/>
      <c r="O1254" s="7"/>
      <c r="P1254" s="7"/>
      <c r="Q1254" s="7"/>
      <c r="R1254" s="7"/>
      <c r="S1254" s="7"/>
      <c r="T1254" s="7"/>
      <c r="U1254" s="6"/>
      <c r="V1254" s="6"/>
      <c r="W1254" s="6"/>
      <c r="X1254" s="6"/>
      <c r="Y1254" s="6">
        <v>7</v>
      </c>
      <c r="Z1254" s="6"/>
    </row>
    <row r="1255" spans="1:26" ht="15.75" customHeight="1">
      <c r="A1255" s="6"/>
      <c r="B1255" s="7" t="s">
        <v>68</v>
      </c>
      <c r="C1255" s="7" t="s">
        <v>6039</v>
      </c>
      <c r="D1255" s="8"/>
      <c r="E1255" s="7"/>
      <c r="F1255" s="7"/>
      <c r="G1255" s="7"/>
      <c r="H1255" s="7"/>
      <c r="I1255" s="7"/>
      <c r="J1255" s="7"/>
      <c r="K1255" s="7"/>
      <c r="L1255" s="7"/>
      <c r="M1255" s="6"/>
      <c r="N1255" s="6" t="s">
        <v>2985</v>
      </c>
      <c r="O1255" s="7"/>
      <c r="P1255" s="7"/>
      <c r="Q1255" s="7"/>
      <c r="R1255" s="7"/>
      <c r="S1255" s="7"/>
      <c r="T1255" s="7"/>
      <c r="U1255" s="6"/>
      <c r="V1255" s="6"/>
      <c r="W1255" s="6"/>
      <c r="X1255" s="6"/>
      <c r="Y1255" s="6"/>
      <c r="Z1255" s="6"/>
    </row>
    <row r="1256" spans="1:26" ht="15.75" customHeight="1">
      <c r="A1256" s="6"/>
      <c r="B1256" s="7" t="s">
        <v>65</v>
      </c>
      <c r="C1256" s="7" t="s">
        <v>6040</v>
      </c>
      <c r="D1256" s="8" t="s">
        <v>6041</v>
      </c>
      <c r="E1256" s="7" t="s">
        <v>6042</v>
      </c>
      <c r="F1256" s="7" t="s">
        <v>6043</v>
      </c>
      <c r="G1256" s="7" t="s">
        <v>6044</v>
      </c>
      <c r="H1256" s="246" t="s">
        <v>6045</v>
      </c>
      <c r="I1256" s="7" t="s">
        <v>6046</v>
      </c>
      <c r="J1256" s="7" t="s">
        <v>6047</v>
      </c>
      <c r="K1256" s="7" t="s">
        <v>6048</v>
      </c>
      <c r="L1256" s="7"/>
      <c r="M1256" s="7"/>
      <c r="N1256" s="7"/>
      <c r="O1256" s="7"/>
      <c r="P1256" s="7"/>
      <c r="Q1256" s="7"/>
      <c r="R1256" s="7"/>
      <c r="S1256" s="7"/>
      <c r="T1256" s="7"/>
      <c r="U1256" s="6"/>
      <c r="V1256" s="6"/>
      <c r="W1256" s="6"/>
      <c r="X1256" s="6"/>
      <c r="Y1256" s="6">
        <v>2</v>
      </c>
      <c r="Z1256" s="6"/>
    </row>
    <row r="1257" spans="1:26" ht="95.25" customHeight="1">
      <c r="A1257" s="6"/>
      <c r="B1257" s="7" t="s">
        <v>6049</v>
      </c>
      <c r="C1257" s="7" t="s">
        <v>6050</v>
      </c>
      <c r="D1257" s="8" t="s">
        <v>6051</v>
      </c>
      <c r="E1257" s="7" t="s">
        <v>6052</v>
      </c>
      <c r="F1257" s="7" t="s">
        <v>6053</v>
      </c>
      <c r="G1257" s="7" t="s">
        <v>6054</v>
      </c>
      <c r="H1257" s="7" t="s">
        <v>6055</v>
      </c>
      <c r="I1257" s="7" t="s">
        <v>6056</v>
      </c>
      <c r="J1257" s="8" t="s">
        <v>6057</v>
      </c>
      <c r="K1257" s="8" t="s">
        <v>6058</v>
      </c>
      <c r="L1257" s="8" t="s">
        <v>6059</v>
      </c>
      <c r="M1257" s="7"/>
      <c r="N1257" s="7" t="s">
        <v>6060</v>
      </c>
      <c r="O1257" s="7"/>
      <c r="P1257" s="94" t="s">
        <v>1213</v>
      </c>
      <c r="Q1257" s="7"/>
      <c r="R1257" s="7"/>
      <c r="S1257" s="7"/>
      <c r="T1257" s="7"/>
      <c r="U1257" s="6"/>
      <c r="V1257" s="6"/>
      <c r="W1257" s="6"/>
      <c r="X1257" s="6" t="s">
        <v>53</v>
      </c>
      <c r="Y1257" s="6">
        <v>3</v>
      </c>
      <c r="Z1257" s="6"/>
    </row>
    <row r="1258" spans="1:26" ht="95.25" customHeight="1">
      <c r="A1258" s="6"/>
      <c r="B1258" s="7" t="s">
        <v>6049</v>
      </c>
      <c r="C1258" s="7" t="s">
        <v>6061</v>
      </c>
      <c r="D1258" s="8" t="s">
        <v>6062</v>
      </c>
      <c r="E1258" s="7" t="s">
        <v>6063</v>
      </c>
      <c r="F1258" s="7" t="s">
        <v>6064</v>
      </c>
      <c r="G1258" s="7" t="s">
        <v>6065</v>
      </c>
      <c r="H1258" s="7" t="s">
        <v>6066</v>
      </c>
      <c r="I1258" s="7" t="s">
        <v>6067</v>
      </c>
      <c r="J1258" s="8" t="s">
        <v>6068</v>
      </c>
      <c r="K1258" s="8" t="s">
        <v>6069</v>
      </c>
      <c r="L1258" s="8" t="s">
        <v>6059</v>
      </c>
      <c r="M1258" s="7"/>
      <c r="N1258" s="7" t="s">
        <v>6060</v>
      </c>
      <c r="O1258" s="7"/>
      <c r="P1258" s="94" t="s">
        <v>1213</v>
      </c>
      <c r="Q1258" s="7"/>
      <c r="R1258" s="7"/>
      <c r="S1258" s="7"/>
      <c r="T1258" s="7"/>
      <c r="U1258" s="6"/>
      <c r="V1258" s="6"/>
      <c r="W1258" s="6"/>
      <c r="X1258" s="6" t="s">
        <v>53</v>
      </c>
      <c r="Y1258" s="6">
        <v>2</v>
      </c>
      <c r="Z1258" s="6"/>
    </row>
    <row r="1259" spans="1:26" ht="95.25" customHeight="1">
      <c r="A1259" s="6"/>
      <c r="B1259" s="7" t="s">
        <v>6049</v>
      </c>
      <c r="C1259" s="7" t="s">
        <v>6070</v>
      </c>
      <c r="D1259" s="8" t="s">
        <v>6071</v>
      </c>
      <c r="E1259" s="7" t="s">
        <v>6072</v>
      </c>
      <c r="F1259" s="7" t="s">
        <v>6073</v>
      </c>
      <c r="G1259" s="7" t="s">
        <v>6074</v>
      </c>
      <c r="H1259" s="7" t="s">
        <v>6075</v>
      </c>
      <c r="I1259" s="7" t="s">
        <v>6076</v>
      </c>
      <c r="J1259" s="8" t="s">
        <v>6077</v>
      </c>
      <c r="K1259" s="8" t="s">
        <v>6078</v>
      </c>
      <c r="L1259" s="8" t="s">
        <v>6059</v>
      </c>
      <c r="M1259" s="7"/>
      <c r="N1259" s="7" t="s">
        <v>6060</v>
      </c>
      <c r="O1259" s="7"/>
      <c r="P1259" s="94" t="s">
        <v>1213</v>
      </c>
      <c r="Q1259" s="7"/>
      <c r="R1259" s="7"/>
      <c r="S1259" s="7"/>
      <c r="T1259" s="7"/>
      <c r="U1259" s="6"/>
      <c r="V1259" s="6"/>
      <c r="W1259" s="6"/>
      <c r="X1259" s="6" t="s">
        <v>53</v>
      </c>
      <c r="Y1259" s="6">
        <v>2</v>
      </c>
      <c r="Z1259" s="6"/>
    </row>
    <row r="1260" spans="1:26" ht="95.25" customHeight="1">
      <c r="A1260" s="6"/>
      <c r="B1260" s="7" t="s">
        <v>6049</v>
      </c>
      <c r="C1260" s="7" t="s">
        <v>6079</v>
      </c>
      <c r="D1260" s="8" t="s">
        <v>6080</v>
      </c>
      <c r="E1260" s="7" t="s">
        <v>6081</v>
      </c>
      <c r="F1260" s="7" t="s">
        <v>6082</v>
      </c>
      <c r="G1260" s="7" t="s">
        <v>6083</v>
      </c>
      <c r="H1260" s="7" t="s">
        <v>6084</v>
      </c>
      <c r="I1260" s="7" t="s">
        <v>6085</v>
      </c>
      <c r="J1260" s="8" t="s">
        <v>6086</v>
      </c>
      <c r="K1260" s="8" t="s">
        <v>6087</v>
      </c>
      <c r="L1260" s="8" t="s">
        <v>6059</v>
      </c>
      <c r="M1260" s="7"/>
      <c r="N1260" s="7" t="s">
        <v>6060</v>
      </c>
      <c r="O1260" s="7"/>
      <c r="P1260" s="94" t="s">
        <v>1213</v>
      </c>
      <c r="Q1260" s="7"/>
      <c r="R1260" s="7"/>
      <c r="S1260" s="7"/>
      <c r="T1260" s="7"/>
      <c r="U1260" s="6"/>
      <c r="V1260" s="6"/>
      <c r="W1260" s="6"/>
      <c r="X1260" s="6" t="s">
        <v>53</v>
      </c>
      <c r="Y1260" s="6">
        <v>2</v>
      </c>
      <c r="Z1260" s="6"/>
    </row>
    <row r="1261" spans="1:26" ht="95.25" customHeight="1">
      <c r="A1261" s="6"/>
      <c r="B1261" s="7" t="s">
        <v>6049</v>
      </c>
      <c r="C1261" s="7" t="s">
        <v>6088</v>
      </c>
      <c r="D1261" s="8" t="s">
        <v>6089</v>
      </c>
      <c r="E1261" s="7" t="s">
        <v>6090</v>
      </c>
      <c r="F1261" s="7" t="s">
        <v>6091</v>
      </c>
      <c r="G1261" s="7" t="s">
        <v>6092</v>
      </c>
      <c r="H1261" s="7" t="s">
        <v>6093</v>
      </c>
      <c r="I1261" s="7" t="s">
        <v>6094</v>
      </c>
      <c r="J1261" s="8" t="s">
        <v>6095</v>
      </c>
      <c r="K1261" s="8" t="s">
        <v>6096</v>
      </c>
      <c r="L1261" s="8" t="s">
        <v>6059</v>
      </c>
      <c r="M1261" s="7"/>
      <c r="N1261" s="7" t="s">
        <v>6060</v>
      </c>
      <c r="O1261" s="7"/>
      <c r="P1261" s="94" t="s">
        <v>1213</v>
      </c>
      <c r="Q1261" s="7"/>
      <c r="R1261" s="7"/>
      <c r="S1261" s="7"/>
      <c r="T1261" s="7"/>
      <c r="U1261" s="6"/>
      <c r="V1261" s="6"/>
      <c r="W1261" s="6"/>
      <c r="X1261" s="6" t="s">
        <v>53</v>
      </c>
      <c r="Y1261" s="6">
        <v>7</v>
      </c>
      <c r="Z1261" s="6"/>
    </row>
    <row r="1262" spans="1:26" ht="15.75" customHeight="1">
      <c r="A1262" s="6"/>
      <c r="B1262" s="7" t="s">
        <v>820</v>
      </c>
      <c r="C1262" s="7" t="s">
        <v>6039</v>
      </c>
      <c r="D1262" s="8"/>
      <c r="E1262" s="7"/>
      <c r="F1262" s="7"/>
      <c r="G1262" s="7"/>
      <c r="H1262" s="7"/>
      <c r="I1262" s="7"/>
      <c r="J1262" s="7"/>
      <c r="K1262" s="7"/>
      <c r="L1262" s="7"/>
      <c r="M1262" s="7"/>
      <c r="N1262" s="7"/>
      <c r="O1262" s="7"/>
      <c r="P1262" s="7"/>
      <c r="Q1262" s="7"/>
      <c r="R1262" s="7"/>
      <c r="S1262" s="7"/>
      <c r="T1262" s="7"/>
      <c r="U1262" s="6"/>
      <c r="V1262" s="6"/>
      <c r="W1262" s="6"/>
      <c r="X1262" s="6"/>
      <c r="Y1262" s="6"/>
      <c r="Z1262" s="6"/>
    </row>
    <row r="1263" spans="1:26" ht="15.75" customHeight="1">
      <c r="A1263" s="6"/>
      <c r="B1263" s="7" t="s">
        <v>820</v>
      </c>
      <c r="C1263" s="7" t="s">
        <v>6028</v>
      </c>
      <c r="D1263" s="12"/>
      <c r="E1263" s="7"/>
      <c r="F1263" s="7"/>
      <c r="G1263" s="7"/>
      <c r="H1263" s="7"/>
      <c r="I1263" s="7"/>
      <c r="J1263" s="7"/>
      <c r="K1263" s="7"/>
      <c r="L1263" s="7"/>
      <c r="M1263" s="7"/>
      <c r="N1263" s="7"/>
      <c r="O1263" s="7"/>
      <c r="P1263" s="7"/>
      <c r="Q1263" s="7"/>
      <c r="R1263" s="7"/>
      <c r="S1263" s="7"/>
      <c r="T1263" s="7"/>
      <c r="U1263" s="6"/>
      <c r="V1263" s="6"/>
      <c r="W1263" s="6"/>
      <c r="X1263" s="6"/>
      <c r="Y1263" s="6"/>
      <c r="Z1263" s="6"/>
    </row>
    <row r="1264" spans="1:26" ht="15.75" customHeight="1">
      <c r="A1264" s="6"/>
      <c r="B1264" s="7" t="s">
        <v>60</v>
      </c>
      <c r="C1264" s="6" t="s">
        <v>6097</v>
      </c>
      <c r="D1264" s="8"/>
      <c r="E1264" s="7"/>
      <c r="F1264" s="7"/>
      <c r="G1264" s="7"/>
      <c r="H1264" s="7"/>
      <c r="I1264" s="7"/>
      <c r="J1264" s="7"/>
      <c r="K1264" s="7"/>
      <c r="L1264" s="7"/>
      <c r="M1264" s="7"/>
      <c r="N1264" s="7"/>
      <c r="O1264" s="7"/>
      <c r="P1264" s="7"/>
      <c r="Q1264" s="7"/>
      <c r="R1264" s="7"/>
      <c r="S1264" s="7"/>
      <c r="T1264" s="7"/>
      <c r="U1264" s="6" t="s">
        <v>62</v>
      </c>
      <c r="V1264" s="6"/>
      <c r="W1264" s="6"/>
      <c r="X1264" s="6"/>
      <c r="Y1264" s="6"/>
      <c r="Z1264" s="6"/>
    </row>
    <row r="1265" spans="1:26" ht="15.75" customHeight="1">
      <c r="A1265" s="36"/>
      <c r="B1265" s="37" t="s">
        <v>820</v>
      </c>
      <c r="C1265" s="36" t="s">
        <v>6022</v>
      </c>
      <c r="D1265" s="87"/>
      <c r="E1265" s="36"/>
      <c r="F1265" s="36"/>
      <c r="G1265" s="36"/>
      <c r="H1265" s="36"/>
      <c r="I1265" s="36"/>
      <c r="J1265" s="36"/>
      <c r="K1265" s="36"/>
      <c r="L1265" s="36"/>
      <c r="M1265" s="37"/>
      <c r="N1265" s="36"/>
      <c r="O1265" s="36"/>
      <c r="P1265" s="37"/>
      <c r="Q1265" s="36"/>
      <c r="R1265" s="36"/>
      <c r="S1265" s="36"/>
      <c r="T1265" s="36"/>
      <c r="U1265" s="6"/>
      <c r="V1265" s="6"/>
      <c r="W1265" s="6"/>
      <c r="X1265" s="6"/>
      <c r="Y1265" s="6"/>
      <c r="Z1265" s="6"/>
    </row>
    <row r="1266" spans="1:26" ht="15.75" customHeight="1">
      <c r="A1266" s="36"/>
      <c r="B1266" s="37"/>
      <c r="C1266" s="36"/>
      <c r="D1266" s="87"/>
      <c r="E1266" s="36"/>
      <c r="F1266" s="36"/>
      <c r="G1266" s="36"/>
      <c r="H1266" s="36"/>
      <c r="I1266" s="36"/>
      <c r="J1266" s="36"/>
      <c r="K1266" s="36"/>
      <c r="L1266" s="36"/>
      <c r="M1266" s="37"/>
      <c r="N1266" s="36"/>
      <c r="O1266" s="36"/>
      <c r="P1266" s="37"/>
      <c r="Q1266" s="36"/>
      <c r="R1266" s="36"/>
      <c r="S1266" s="36"/>
      <c r="T1266" s="36"/>
      <c r="U1266" s="6"/>
      <c r="V1266" s="6"/>
      <c r="W1266" s="6"/>
      <c r="X1266" s="6"/>
      <c r="Y1266" s="6"/>
      <c r="Z1266" s="6"/>
    </row>
    <row r="1267" spans="1:26" ht="15.75" customHeight="1">
      <c r="A1267" s="6"/>
      <c r="B1267" s="7" t="s">
        <v>68</v>
      </c>
      <c r="C1267" s="6" t="s">
        <v>6098</v>
      </c>
      <c r="D1267" s="88" t="s">
        <v>6099</v>
      </c>
      <c r="E1267" s="88"/>
      <c r="F1267" s="6"/>
      <c r="G1267" s="6"/>
      <c r="H1267" s="6"/>
      <c r="I1267" s="6"/>
      <c r="J1267" s="6"/>
      <c r="K1267" s="6"/>
      <c r="L1267" s="6"/>
      <c r="M1267" s="7" t="s">
        <v>3374</v>
      </c>
      <c r="N1267" s="6"/>
      <c r="O1267" s="6"/>
      <c r="P1267" s="7"/>
      <c r="Q1267" s="6"/>
      <c r="R1267" s="6"/>
      <c r="S1267" s="6"/>
      <c r="T1267" s="6"/>
      <c r="U1267" s="6"/>
      <c r="V1267" s="6"/>
      <c r="W1267" s="6"/>
      <c r="X1267" s="6"/>
      <c r="Y1267" s="6"/>
      <c r="Z1267" s="6"/>
    </row>
    <row r="1268" spans="1:26" ht="15.75" customHeight="1">
      <c r="A1268" s="6"/>
      <c r="B1268" s="7" t="s">
        <v>65</v>
      </c>
      <c r="C1268" s="7" t="s">
        <v>6100</v>
      </c>
      <c r="D1268" s="12" t="s">
        <v>6101</v>
      </c>
      <c r="E1268" s="12"/>
      <c r="F1268" s="7"/>
      <c r="G1268" s="7"/>
      <c r="H1268" s="7"/>
      <c r="I1268" s="7"/>
      <c r="J1268" s="156"/>
      <c r="K1268" s="7"/>
      <c r="L1268" s="7"/>
      <c r="M1268" s="7"/>
      <c r="N1268" s="7"/>
      <c r="O1268" s="7"/>
      <c r="P1268" s="7"/>
      <c r="Q1268" s="7"/>
      <c r="R1268" s="7"/>
      <c r="S1268" s="7"/>
      <c r="T1268" s="7"/>
      <c r="U1268" s="6"/>
      <c r="V1268" s="6"/>
      <c r="W1268" s="6"/>
      <c r="X1268" s="6"/>
      <c r="Y1268" s="6"/>
      <c r="Z1268" s="6"/>
    </row>
    <row r="1269" spans="1:26" ht="15.75" customHeight="1">
      <c r="A1269" s="6"/>
      <c r="B1269" s="6" t="s">
        <v>60</v>
      </c>
      <c r="C1269" s="6" t="s">
        <v>6102</v>
      </c>
      <c r="D1269" s="6"/>
      <c r="E1269" s="6"/>
      <c r="F1269" s="6"/>
      <c r="G1269" s="6"/>
      <c r="H1269" s="6"/>
      <c r="I1269" s="6"/>
      <c r="J1269" s="6"/>
      <c r="K1269" s="6"/>
      <c r="L1269" s="6"/>
      <c r="M1269" s="6"/>
      <c r="N1269" s="6"/>
      <c r="O1269" s="6"/>
      <c r="P1269" s="6"/>
      <c r="Q1269" s="6"/>
      <c r="R1269" s="6"/>
      <c r="S1269" s="6"/>
      <c r="T1269" s="6"/>
      <c r="U1269" s="6" t="s">
        <v>72</v>
      </c>
      <c r="V1269" s="6"/>
      <c r="W1269" s="6"/>
      <c r="X1269" s="6"/>
      <c r="Y1269" s="6"/>
      <c r="Z1269" s="6"/>
    </row>
    <row r="1270" spans="1:26" ht="15.75" customHeight="1">
      <c r="A1270" s="6"/>
      <c r="B1270" s="7" t="s">
        <v>68</v>
      </c>
      <c r="C1270" s="7" t="s">
        <v>6103</v>
      </c>
      <c r="D1270" s="8"/>
      <c r="E1270" s="7"/>
      <c r="F1270" s="7"/>
      <c r="G1270" s="7"/>
      <c r="H1270" s="7"/>
      <c r="I1270" s="7"/>
      <c r="J1270" s="7"/>
      <c r="K1270" s="7"/>
      <c r="L1270" s="7"/>
      <c r="M1270" s="7"/>
      <c r="N1270" s="7"/>
      <c r="O1270" s="7"/>
      <c r="P1270" s="7"/>
      <c r="Q1270" s="7"/>
      <c r="R1270" s="7"/>
      <c r="S1270" s="7"/>
      <c r="T1270" s="7"/>
      <c r="U1270" s="6"/>
      <c r="V1270" s="6"/>
      <c r="W1270" s="6"/>
      <c r="X1270" s="6"/>
      <c r="Y1270" s="6"/>
      <c r="Z1270" s="6"/>
    </row>
    <row r="1271" spans="1:26" ht="45" customHeight="1">
      <c r="A1271" s="6"/>
      <c r="B1271" s="7" t="s">
        <v>2876</v>
      </c>
      <c r="C1271" s="7" t="s">
        <v>6104</v>
      </c>
      <c r="D1271" s="8" t="s">
        <v>6105</v>
      </c>
      <c r="E1271" s="7" t="s">
        <v>6106</v>
      </c>
      <c r="F1271" s="7" t="s">
        <v>6107</v>
      </c>
      <c r="G1271" s="7" t="s">
        <v>6108</v>
      </c>
      <c r="H1271" s="7" t="s">
        <v>6109</v>
      </c>
      <c r="I1271" s="7" t="s">
        <v>6110</v>
      </c>
      <c r="J1271" s="7" t="s">
        <v>6111</v>
      </c>
      <c r="K1271" s="7" t="s">
        <v>6112</v>
      </c>
      <c r="L1271" s="7" t="s">
        <v>6113</v>
      </c>
      <c r="M1271" s="7"/>
      <c r="N1271" s="7" t="s">
        <v>6114</v>
      </c>
      <c r="O1271" s="7"/>
      <c r="P1271" s="94" t="s">
        <v>1213</v>
      </c>
      <c r="Q1271" s="7" t="s">
        <v>6115</v>
      </c>
      <c r="R1271" s="7" t="s">
        <v>6116</v>
      </c>
      <c r="S1271" s="7"/>
      <c r="T1271" s="7"/>
      <c r="U1271" s="6"/>
      <c r="V1271" s="6"/>
      <c r="W1271" s="6"/>
      <c r="X1271" s="6" t="s">
        <v>53</v>
      </c>
      <c r="Y1271" s="6">
        <v>5</v>
      </c>
      <c r="Z1271" s="6"/>
    </row>
    <row r="1272" spans="1:26" ht="15.75" customHeight="1">
      <c r="A1272" s="6"/>
      <c r="B1272" s="6" t="s">
        <v>91</v>
      </c>
      <c r="C1272" s="6" t="s">
        <v>6117</v>
      </c>
      <c r="D1272" s="11" t="s">
        <v>6118</v>
      </c>
      <c r="E1272" s="11" t="s">
        <v>6119</v>
      </c>
      <c r="F1272" s="6" t="s">
        <v>6120</v>
      </c>
      <c r="G1272" s="6" t="s">
        <v>6121</v>
      </c>
      <c r="H1272" s="6" t="s">
        <v>6122</v>
      </c>
      <c r="I1272" s="6" t="s">
        <v>6123</v>
      </c>
      <c r="J1272" s="6" t="s">
        <v>6124</v>
      </c>
      <c r="K1272" s="6" t="s">
        <v>6125</v>
      </c>
      <c r="L1272" s="6"/>
      <c r="M1272" s="7" t="s">
        <v>6126</v>
      </c>
      <c r="N1272" s="7"/>
      <c r="O1272" s="7"/>
      <c r="P1272" s="94" t="s">
        <v>1213</v>
      </c>
      <c r="Q1272" s="7"/>
      <c r="R1272" s="7"/>
      <c r="S1272" s="7"/>
      <c r="T1272" s="7"/>
      <c r="U1272" s="6"/>
      <c r="V1272" s="6"/>
      <c r="W1272" s="6"/>
      <c r="X1272" s="6"/>
      <c r="Y1272" s="6">
        <v>3</v>
      </c>
      <c r="Z1272" s="6"/>
    </row>
    <row r="1273" spans="1:26" ht="15.75" customHeight="1">
      <c r="A1273" s="6"/>
      <c r="B1273" s="7" t="s">
        <v>68</v>
      </c>
      <c r="C1273" s="7" t="s">
        <v>6127</v>
      </c>
      <c r="D1273" s="8" t="s">
        <v>6128</v>
      </c>
      <c r="E1273" s="8"/>
      <c r="F1273" s="7"/>
      <c r="G1273" s="7"/>
      <c r="H1273" s="7"/>
      <c r="I1273" s="7"/>
      <c r="J1273" s="7"/>
      <c r="K1273" s="7"/>
      <c r="L1273" s="7"/>
      <c r="M1273" s="7" t="s">
        <v>6129</v>
      </c>
      <c r="N1273" s="7"/>
      <c r="O1273" s="7"/>
      <c r="P1273" s="7"/>
      <c r="Q1273" s="7"/>
      <c r="R1273" s="7"/>
      <c r="S1273" s="7"/>
      <c r="T1273" s="7"/>
      <c r="U1273" s="6"/>
      <c r="V1273" s="6"/>
      <c r="W1273" s="6"/>
      <c r="X1273" s="6"/>
      <c r="Y1273" s="6"/>
      <c r="Z1273" s="6"/>
    </row>
    <row r="1274" spans="1:26" ht="15.75" customHeight="1">
      <c r="A1274" s="6"/>
      <c r="B1274" s="7" t="s">
        <v>1249</v>
      </c>
      <c r="C1274" s="7" t="s">
        <v>6130</v>
      </c>
      <c r="D1274" s="8" t="s">
        <v>6131</v>
      </c>
      <c r="E1274" s="7" t="s">
        <v>6132</v>
      </c>
      <c r="F1274" s="6" t="s">
        <v>6133</v>
      </c>
      <c r="G1274" s="6" t="s">
        <v>6134</v>
      </c>
      <c r="H1274" s="6" t="s">
        <v>6135</v>
      </c>
      <c r="I1274" s="7" t="s">
        <v>6136</v>
      </c>
      <c r="J1274" s="6" t="s">
        <v>6137</v>
      </c>
      <c r="K1274" s="6" t="s">
        <v>6138</v>
      </c>
      <c r="L1274" s="6" t="s">
        <v>1338</v>
      </c>
      <c r="M1274" s="7"/>
      <c r="N1274" s="7"/>
      <c r="O1274" s="7"/>
      <c r="P1274" s="94" t="s">
        <v>1213</v>
      </c>
      <c r="Q1274" s="7" t="s">
        <v>6139</v>
      </c>
      <c r="R1274" s="7" t="s">
        <v>6140</v>
      </c>
      <c r="S1274" s="7"/>
      <c r="T1274" s="7"/>
      <c r="U1274" s="6"/>
      <c r="V1274" s="6"/>
      <c r="W1274" s="6"/>
      <c r="X1274" s="6"/>
      <c r="Y1274" s="6">
        <v>3</v>
      </c>
      <c r="Z1274" s="6"/>
    </row>
    <row r="1275" spans="1:26" ht="15.75" customHeight="1">
      <c r="A1275" s="6"/>
      <c r="B1275" s="6" t="s">
        <v>82</v>
      </c>
      <c r="C1275" s="7" t="s">
        <v>6141</v>
      </c>
      <c r="D1275" s="8" t="s">
        <v>6142</v>
      </c>
      <c r="E1275" s="7" t="s">
        <v>6143</v>
      </c>
      <c r="F1275" s="7" t="s">
        <v>6144</v>
      </c>
      <c r="G1275" s="7" t="s">
        <v>6145</v>
      </c>
      <c r="H1275" s="6" t="s">
        <v>6146</v>
      </c>
      <c r="I1275" s="6" t="s">
        <v>6147</v>
      </c>
      <c r="J1275" s="7" t="s">
        <v>6148</v>
      </c>
      <c r="K1275" s="7" t="s">
        <v>6149</v>
      </c>
      <c r="L1275" s="7"/>
      <c r="M1275" s="7"/>
      <c r="N1275" s="7"/>
      <c r="O1275" s="7"/>
      <c r="P1275" s="94" t="s">
        <v>1213</v>
      </c>
      <c r="Q1275" s="7"/>
      <c r="R1275" s="7"/>
      <c r="S1275" s="7"/>
      <c r="T1275" s="7"/>
      <c r="U1275" s="6"/>
      <c r="V1275" s="6"/>
      <c r="W1275" s="6"/>
      <c r="X1275" s="6"/>
      <c r="Y1275" s="6">
        <v>2</v>
      </c>
      <c r="Z1275" s="6"/>
    </row>
    <row r="1276" spans="1:26" ht="15.75" customHeight="1">
      <c r="A1276" s="6"/>
      <c r="B1276" s="7" t="s">
        <v>820</v>
      </c>
      <c r="C1276" s="7" t="s">
        <v>6127</v>
      </c>
      <c r="D1276" s="8"/>
      <c r="E1276" s="7"/>
      <c r="F1276" s="7"/>
      <c r="G1276" s="7"/>
      <c r="H1276" s="7"/>
      <c r="I1276" s="7"/>
      <c r="J1276" s="7"/>
      <c r="K1276" s="7"/>
      <c r="L1276" s="7"/>
      <c r="M1276" s="7"/>
      <c r="N1276" s="7"/>
      <c r="O1276" s="7"/>
      <c r="P1276" s="7"/>
      <c r="Q1276" s="7"/>
      <c r="R1276" s="7"/>
      <c r="S1276" s="7"/>
      <c r="T1276" s="7"/>
      <c r="U1276" s="6"/>
      <c r="V1276" s="6"/>
      <c r="W1276" s="6"/>
      <c r="X1276" s="6"/>
      <c r="Y1276" s="6"/>
      <c r="Z1276" s="6"/>
    </row>
    <row r="1277" spans="1:26" ht="15.75" customHeight="1">
      <c r="A1277" s="6"/>
      <c r="B1277" s="7" t="s">
        <v>2186</v>
      </c>
      <c r="C1277" s="7" t="s">
        <v>6150</v>
      </c>
      <c r="D1277" s="8" t="s">
        <v>6151</v>
      </c>
      <c r="E1277" s="7" t="s">
        <v>6152</v>
      </c>
      <c r="F1277" s="7" t="s">
        <v>6153</v>
      </c>
      <c r="G1277" s="7" t="s">
        <v>6154</v>
      </c>
      <c r="H1277" s="7" t="s">
        <v>6155</v>
      </c>
      <c r="I1277" s="7" t="s">
        <v>6156</v>
      </c>
      <c r="J1277" s="7" t="s">
        <v>6157</v>
      </c>
      <c r="K1277" s="7" t="s">
        <v>6158</v>
      </c>
      <c r="L1277" s="7" t="s">
        <v>6159</v>
      </c>
      <c r="M1277" s="7"/>
      <c r="N1277" s="7"/>
      <c r="O1277" s="7"/>
      <c r="P1277" s="94" t="s">
        <v>1213</v>
      </c>
      <c r="Q1277" s="7" t="s">
        <v>3526</v>
      </c>
      <c r="R1277" s="7" t="s">
        <v>3527</v>
      </c>
      <c r="S1277" s="7"/>
      <c r="T1277" s="6" t="s">
        <v>4542</v>
      </c>
      <c r="U1277" s="6"/>
      <c r="V1277" s="6"/>
      <c r="W1277" s="6"/>
      <c r="X1277" s="6"/>
      <c r="Y1277" s="6">
        <v>3</v>
      </c>
      <c r="Z1277" s="6"/>
    </row>
    <row r="1278" spans="1:26" ht="15.75" customHeight="1">
      <c r="A1278" s="6"/>
      <c r="B1278" s="6" t="s">
        <v>82</v>
      </c>
      <c r="C1278" s="7" t="s">
        <v>6160</v>
      </c>
      <c r="D1278" s="8" t="s">
        <v>6142</v>
      </c>
      <c r="E1278" s="7" t="s">
        <v>6143</v>
      </c>
      <c r="F1278" s="7" t="s">
        <v>6161</v>
      </c>
      <c r="G1278" s="7" t="s">
        <v>6145</v>
      </c>
      <c r="H1278" s="7" t="s">
        <v>6146</v>
      </c>
      <c r="I1278" s="7" t="s">
        <v>6162</v>
      </c>
      <c r="J1278" s="7" t="s">
        <v>6163</v>
      </c>
      <c r="K1278" s="7" t="s">
        <v>6149</v>
      </c>
      <c r="L1278" s="7"/>
      <c r="M1278" s="7" t="s">
        <v>6164</v>
      </c>
      <c r="N1278" s="7"/>
      <c r="O1278" s="7"/>
      <c r="P1278" s="94" t="s">
        <v>1213</v>
      </c>
      <c r="Q1278" s="7"/>
      <c r="R1278" s="7"/>
      <c r="S1278" s="7"/>
      <c r="T1278" s="7"/>
      <c r="U1278" s="6"/>
      <c r="V1278" s="6"/>
      <c r="W1278" s="6"/>
      <c r="X1278" s="6"/>
      <c r="Y1278" s="6">
        <v>2</v>
      </c>
      <c r="Z1278" s="6"/>
    </row>
    <row r="1279" spans="1:26" ht="15.75" customHeight="1">
      <c r="A1279" s="6"/>
      <c r="B1279" s="7" t="s">
        <v>60</v>
      </c>
      <c r="C1279" s="6" t="s">
        <v>6165</v>
      </c>
      <c r="D1279" s="8"/>
      <c r="E1279" s="7"/>
      <c r="F1279" s="7"/>
      <c r="G1279" s="7"/>
      <c r="H1279" s="7"/>
      <c r="I1279" s="7"/>
      <c r="J1279" s="7"/>
      <c r="K1279" s="7"/>
      <c r="L1279" s="7"/>
      <c r="M1279" s="7"/>
      <c r="N1279" s="7"/>
      <c r="O1279" s="7"/>
      <c r="P1279" s="7"/>
      <c r="Q1279" s="7"/>
      <c r="R1279" s="7"/>
      <c r="S1279" s="7"/>
      <c r="T1279" s="7"/>
      <c r="U1279" s="6" t="s">
        <v>62</v>
      </c>
      <c r="V1279" s="6"/>
      <c r="W1279" s="6"/>
      <c r="X1279" s="6"/>
      <c r="Y1279" s="6"/>
      <c r="Z1279" s="6"/>
    </row>
    <row r="1280" spans="1:26" ht="15.75" customHeight="1">
      <c r="A1280" s="6"/>
      <c r="B1280" s="6" t="s">
        <v>82</v>
      </c>
      <c r="C1280" s="7" t="s">
        <v>6166</v>
      </c>
      <c r="D1280" s="7" t="s">
        <v>6167</v>
      </c>
      <c r="E1280" s="7" t="s">
        <v>6168</v>
      </c>
      <c r="F1280" s="7" t="s">
        <v>6169</v>
      </c>
      <c r="G1280" s="7" t="s">
        <v>6170</v>
      </c>
      <c r="H1280" s="7" t="s">
        <v>6171</v>
      </c>
      <c r="I1280" s="7" t="s">
        <v>6172</v>
      </c>
      <c r="J1280" s="7" t="s">
        <v>6173</v>
      </c>
      <c r="K1280" s="7" t="s">
        <v>6174</v>
      </c>
      <c r="L1280" s="7" t="s">
        <v>6175</v>
      </c>
      <c r="M1280" s="7"/>
      <c r="N1280" s="7"/>
      <c r="O1280" s="7"/>
      <c r="P1280" s="94" t="s">
        <v>1213</v>
      </c>
      <c r="Q1280" s="7"/>
      <c r="R1280" s="7"/>
      <c r="S1280" s="7"/>
      <c r="T1280" s="7"/>
      <c r="U1280" s="6"/>
      <c r="V1280" s="6"/>
      <c r="W1280" s="6"/>
      <c r="X1280" s="6" t="s">
        <v>53</v>
      </c>
      <c r="Y1280" s="6">
        <v>6</v>
      </c>
      <c r="Z1280" s="6"/>
    </row>
    <row r="1281" spans="1:26" ht="15.75" customHeight="1">
      <c r="A1281" s="6" t="s">
        <v>73</v>
      </c>
      <c r="B1281" s="7" t="s">
        <v>2876</v>
      </c>
      <c r="C1281" s="7" t="s">
        <v>6176</v>
      </c>
      <c r="D1281" s="8" t="s">
        <v>6177</v>
      </c>
      <c r="E1281" s="6" t="s">
        <v>6178</v>
      </c>
      <c r="F1281" s="6" t="s">
        <v>6179</v>
      </c>
      <c r="G1281" s="6" t="s">
        <v>6180</v>
      </c>
      <c r="H1281" s="6" t="s">
        <v>6181</v>
      </c>
      <c r="I1281" s="6" t="s">
        <v>6182</v>
      </c>
      <c r="J1281" s="6" t="s">
        <v>6183</v>
      </c>
      <c r="K1281" s="6" t="s">
        <v>6184</v>
      </c>
      <c r="L1281" s="6" t="s">
        <v>6185</v>
      </c>
      <c r="M1281" s="7" t="s">
        <v>6186</v>
      </c>
      <c r="N1281" s="7" t="s">
        <v>6187</v>
      </c>
      <c r="O1281" s="7"/>
      <c r="P1281" s="94" t="s">
        <v>1213</v>
      </c>
      <c r="Q1281" s="94" t="s">
        <v>3526</v>
      </c>
      <c r="R1281" s="7" t="s">
        <v>6188</v>
      </c>
      <c r="S1281" s="7"/>
      <c r="T1281" s="7"/>
      <c r="U1281" s="6"/>
      <c r="V1281" s="6"/>
      <c r="W1281" s="6"/>
      <c r="X1281" s="6" t="s">
        <v>53</v>
      </c>
      <c r="Y1281" s="6">
        <v>3</v>
      </c>
      <c r="Z1281" s="6"/>
    </row>
    <row r="1282" spans="1:26" ht="15.75" customHeight="1">
      <c r="A1282" s="6"/>
      <c r="B1282" s="7" t="s">
        <v>91</v>
      </c>
      <c r="C1282" s="7" t="s">
        <v>6189</v>
      </c>
      <c r="D1282" s="8" t="s">
        <v>6190</v>
      </c>
      <c r="E1282" s="8" t="s">
        <v>6191</v>
      </c>
      <c r="F1282" s="7" t="s">
        <v>6192</v>
      </c>
      <c r="G1282" s="7" t="s">
        <v>6193</v>
      </c>
      <c r="H1282" s="7" t="s">
        <v>6194</v>
      </c>
      <c r="I1282" s="7" t="s">
        <v>6195</v>
      </c>
      <c r="J1282" s="7" t="s">
        <v>6196</v>
      </c>
      <c r="K1282" s="7" t="s">
        <v>6197</v>
      </c>
      <c r="L1282" s="7"/>
      <c r="M1282" s="7" t="s">
        <v>6198</v>
      </c>
      <c r="N1282" s="7"/>
      <c r="O1282" s="7"/>
      <c r="P1282" s="94" t="s">
        <v>1213</v>
      </c>
      <c r="Q1282" s="7"/>
      <c r="R1282" s="7"/>
      <c r="S1282" s="7"/>
      <c r="T1282" s="7"/>
      <c r="U1282" s="6"/>
      <c r="V1282" s="6"/>
      <c r="W1282" s="6"/>
      <c r="X1282" s="6"/>
      <c r="Y1282" s="6">
        <v>3</v>
      </c>
      <c r="Z1282" s="6"/>
    </row>
    <row r="1283" spans="1:26" ht="15.75" customHeight="1">
      <c r="A1283" s="11" t="s">
        <v>73</v>
      </c>
      <c r="B1283" s="8" t="s">
        <v>6199</v>
      </c>
      <c r="C1283" s="8" t="s">
        <v>6200</v>
      </c>
      <c r="D1283" s="8" t="s">
        <v>6201</v>
      </c>
      <c r="E1283" s="8" t="s">
        <v>6202</v>
      </c>
      <c r="F1283" s="8" t="s">
        <v>6203</v>
      </c>
      <c r="G1283" s="8" t="s">
        <v>6204</v>
      </c>
      <c r="H1283" s="8" t="s">
        <v>6205</v>
      </c>
      <c r="I1283" s="8" t="s">
        <v>6206</v>
      </c>
      <c r="J1283" s="8" t="s">
        <v>6207</v>
      </c>
      <c r="K1283" s="8" t="s">
        <v>6208</v>
      </c>
      <c r="L1283" s="8" t="s">
        <v>1287</v>
      </c>
      <c r="M1283" s="8" t="s">
        <v>6209</v>
      </c>
      <c r="N1283" s="69"/>
      <c r="O1283" s="8"/>
      <c r="P1283" s="94" t="s">
        <v>1213</v>
      </c>
      <c r="Q1283" s="8"/>
      <c r="R1283" s="8"/>
      <c r="S1283" s="8"/>
      <c r="T1283" s="8"/>
      <c r="U1283" s="11"/>
      <c r="V1283" s="11"/>
      <c r="W1283" s="11"/>
      <c r="X1283" s="6" t="s">
        <v>53</v>
      </c>
      <c r="Y1283" s="11" t="s">
        <v>6210</v>
      </c>
      <c r="Z1283" s="11"/>
    </row>
    <row r="1284" spans="1:26" ht="15.75" customHeight="1">
      <c r="A1284" s="11" t="s">
        <v>73</v>
      </c>
      <c r="B1284" s="8" t="s">
        <v>6211</v>
      </c>
      <c r="C1284" s="8" t="s">
        <v>6212</v>
      </c>
      <c r="D1284" s="8" t="s">
        <v>6213</v>
      </c>
      <c r="E1284" s="8" t="s">
        <v>6214</v>
      </c>
      <c r="F1284" s="8" t="s">
        <v>6215</v>
      </c>
      <c r="G1284" s="8" t="s">
        <v>6216</v>
      </c>
      <c r="H1284" s="8" t="s">
        <v>6217</v>
      </c>
      <c r="I1284" s="8" t="s">
        <v>6218</v>
      </c>
      <c r="J1284" s="8" t="s">
        <v>6219</v>
      </c>
      <c r="K1284" s="8" t="s">
        <v>6220</v>
      </c>
      <c r="L1284" s="8" t="s">
        <v>3877</v>
      </c>
      <c r="M1284" s="8" t="s">
        <v>6221</v>
      </c>
      <c r="N1284" s="8"/>
      <c r="O1284" s="8"/>
      <c r="P1284" s="94" t="s">
        <v>1213</v>
      </c>
      <c r="Q1284" s="94" t="s">
        <v>3526</v>
      </c>
      <c r="R1284" s="7" t="s">
        <v>6188</v>
      </c>
      <c r="S1284" s="8"/>
      <c r="T1284" s="8"/>
      <c r="U1284" s="11"/>
      <c r="V1284" s="11"/>
      <c r="W1284" s="11"/>
      <c r="X1284" s="6" t="s">
        <v>53</v>
      </c>
      <c r="Y1284" s="11" t="s">
        <v>6210</v>
      </c>
      <c r="Z1284" s="11"/>
    </row>
    <row r="1285" spans="1:26" ht="15.75" customHeight="1">
      <c r="A1285" s="6"/>
      <c r="B1285" s="7" t="s">
        <v>91</v>
      </c>
      <c r="C1285" s="7" t="s">
        <v>6222</v>
      </c>
      <c r="D1285" s="8" t="s">
        <v>6223</v>
      </c>
      <c r="E1285" s="7" t="s">
        <v>6224</v>
      </c>
      <c r="F1285" s="7" t="s">
        <v>6225</v>
      </c>
      <c r="G1285" s="7" t="s">
        <v>6226</v>
      </c>
      <c r="H1285" s="7" t="s">
        <v>6227</v>
      </c>
      <c r="I1285" s="7" t="s">
        <v>6228</v>
      </c>
      <c r="J1285" s="8" t="s">
        <v>6229</v>
      </c>
      <c r="K1285" s="8" t="s">
        <v>6230</v>
      </c>
      <c r="L1285" s="8"/>
      <c r="M1285" s="7" t="s">
        <v>6231</v>
      </c>
      <c r="N1285" s="7"/>
      <c r="O1285" s="7"/>
      <c r="P1285" s="94" t="s">
        <v>1213</v>
      </c>
      <c r="Q1285" s="7"/>
      <c r="R1285" s="7"/>
      <c r="S1285" s="7"/>
      <c r="T1285" s="7"/>
      <c r="U1285" s="6"/>
      <c r="V1285" s="6"/>
      <c r="W1285" s="6"/>
      <c r="X1285" s="6"/>
      <c r="Y1285" s="6">
        <v>3</v>
      </c>
      <c r="Z1285" s="6"/>
    </row>
    <row r="1286" spans="1:26" ht="15.75" customHeight="1">
      <c r="A1286" s="6"/>
      <c r="B1286" s="6" t="s">
        <v>82</v>
      </c>
      <c r="C1286" s="8" t="s">
        <v>6232</v>
      </c>
      <c r="D1286" s="8" t="s">
        <v>6233</v>
      </c>
      <c r="E1286" s="8" t="s">
        <v>6234</v>
      </c>
      <c r="F1286" s="8" t="s">
        <v>6235</v>
      </c>
      <c r="G1286" s="8" t="s">
        <v>6236</v>
      </c>
      <c r="H1286" s="8" t="s">
        <v>6237</v>
      </c>
      <c r="I1286" s="8" t="s">
        <v>6238</v>
      </c>
      <c r="J1286" s="8" t="s">
        <v>6239</v>
      </c>
      <c r="K1286" s="8" t="s">
        <v>6240</v>
      </c>
      <c r="L1286" s="8" t="s">
        <v>6241</v>
      </c>
      <c r="M1286" s="8" t="s">
        <v>6242</v>
      </c>
      <c r="N1286" s="7"/>
      <c r="O1286" s="8"/>
      <c r="P1286" s="94" t="s">
        <v>1213</v>
      </c>
      <c r="Q1286" s="8"/>
      <c r="R1286" s="8"/>
      <c r="S1286" s="8"/>
      <c r="T1286" s="8"/>
      <c r="U1286" s="11"/>
      <c r="V1286" s="11"/>
      <c r="W1286" s="11"/>
      <c r="X1286" s="6" t="s">
        <v>53</v>
      </c>
      <c r="Y1286" s="11" t="s">
        <v>2964</v>
      </c>
      <c r="Z1286" s="11"/>
    </row>
    <row r="1287" spans="1:26" ht="15.75" customHeight="1">
      <c r="A1287" s="11"/>
      <c r="B1287" s="8" t="s">
        <v>6243</v>
      </c>
      <c r="C1287" s="8" t="s">
        <v>6244</v>
      </c>
      <c r="D1287" s="8" t="s">
        <v>6245</v>
      </c>
      <c r="E1287" s="8" t="s">
        <v>6246</v>
      </c>
      <c r="F1287" s="8" t="s">
        <v>6247</v>
      </c>
      <c r="G1287" s="8" t="s">
        <v>6248</v>
      </c>
      <c r="H1287" s="8" t="s">
        <v>6249</v>
      </c>
      <c r="I1287" s="8" t="s">
        <v>6250</v>
      </c>
      <c r="J1287" s="8" t="s">
        <v>6251</v>
      </c>
      <c r="K1287" s="8" t="s">
        <v>6252</v>
      </c>
      <c r="L1287" s="8" t="s">
        <v>3877</v>
      </c>
      <c r="M1287" s="8" t="s">
        <v>6253</v>
      </c>
      <c r="N1287" s="8"/>
      <c r="O1287" s="8"/>
      <c r="P1287" s="94" t="s">
        <v>1213</v>
      </c>
      <c r="Q1287" s="8"/>
      <c r="R1287" s="8"/>
      <c r="S1287" s="8"/>
      <c r="T1287" s="8"/>
      <c r="U1287" s="11"/>
      <c r="V1287" s="11"/>
      <c r="W1287" s="11"/>
      <c r="X1287" s="6" t="s">
        <v>53</v>
      </c>
      <c r="Y1287" s="11" t="s">
        <v>6210</v>
      </c>
      <c r="Z1287" s="11"/>
    </row>
    <row r="1288" spans="1:26" ht="15.75" customHeight="1">
      <c r="A1288" s="11"/>
      <c r="B1288" s="8" t="s">
        <v>91</v>
      </c>
      <c r="C1288" s="8" t="s">
        <v>6254</v>
      </c>
      <c r="D1288" s="8" t="s">
        <v>6255</v>
      </c>
      <c r="E1288" s="7" t="s">
        <v>6256</v>
      </c>
      <c r="F1288" s="8" t="s">
        <v>6255</v>
      </c>
      <c r="G1288" s="8" t="s">
        <v>6257</v>
      </c>
      <c r="H1288" s="7" t="s">
        <v>6258</v>
      </c>
      <c r="I1288" s="8" t="s">
        <v>6259</v>
      </c>
      <c r="J1288" s="7" t="s">
        <v>6260</v>
      </c>
      <c r="K1288" s="7" t="s">
        <v>6261</v>
      </c>
      <c r="L1288" s="7"/>
      <c r="M1288" s="7" t="s">
        <v>6262</v>
      </c>
      <c r="N1288" s="7"/>
      <c r="O1288" s="7"/>
      <c r="P1288" s="94" t="s">
        <v>1213</v>
      </c>
      <c r="Q1288" s="7"/>
      <c r="R1288" s="7"/>
      <c r="S1288" s="7"/>
      <c r="T1288" s="7"/>
      <c r="U1288" s="6"/>
      <c r="V1288" s="6"/>
      <c r="W1288" s="6"/>
      <c r="X1288" s="6"/>
      <c r="Y1288" s="6">
        <v>3</v>
      </c>
      <c r="Z1288" s="6"/>
    </row>
    <row r="1289" spans="1:26" ht="15.75" customHeight="1">
      <c r="A1289" s="6"/>
      <c r="B1289" s="7" t="s">
        <v>2186</v>
      </c>
      <c r="C1289" s="7" t="s">
        <v>6263</v>
      </c>
      <c r="D1289" s="8" t="s">
        <v>6264</v>
      </c>
      <c r="E1289" s="7" t="s">
        <v>6265</v>
      </c>
      <c r="F1289" s="7" t="s">
        <v>6266</v>
      </c>
      <c r="G1289" s="7" t="s">
        <v>6267</v>
      </c>
      <c r="H1289" s="7" t="s">
        <v>6268</v>
      </c>
      <c r="I1289" s="7" t="s">
        <v>6269</v>
      </c>
      <c r="J1289" s="7" t="s">
        <v>6270</v>
      </c>
      <c r="K1289" s="7" t="s">
        <v>6271</v>
      </c>
      <c r="L1289" s="7"/>
      <c r="M1289" s="7" t="s">
        <v>6272</v>
      </c>
      <c r="N1289" s="7"/>
      <c r="O1289" s="7"/>
      <c r="P1289" s="94" t="s">
        <v>1213</v>
      </c>
      <c r="Q1289" s="7" t="s">
        <v>3526</v>
      </c>
      <c r="R1289" s="7" t="s">
        <v>3527</v>
      </c>
      <c r="S1289" s="7"/>
      <c r="T1289" s="6" t="s">
        <v>4542</v>
      </c>
      <c r="U1289" s="6"/>
      <c r="V1289" s="6"/>
      <c r="W1289" s="6"/>
      <c r="X1289" s="6"/>
      <c r="Y1289" s="6">
        <v>3</v>
      </c>
      <c r="Z1289" s="6"/>
    </row>
    <row r="1290" spans="1:26" ht="15.75" customHeight="1">
      <c r="A1290" s="6"/>
      <c r="B1290" s="6" t="s">
        <v>82</v>
      </c>
      <c r="C1290" s="7" t="s">
        <v>6273</v>
      </c>
      <c r="D1290" s="8" t="s">
        <v>6274</v>
      </c>
      <c r="E1290" s="7" t="s">
        <v>6275</v>
      </c>
      <c r="F1290" s="7" t="s">
        <v>6276</v>
      </c>
      <c r="G1290" s="7" t="s">
        <v>6277</v>
      </c>
      <c r="H1290" s="7" t="s">
        <v>6278</v>
      </c>
      <c r="I1290" s="7" t="s">
        <v>6279</v>
      </c>
      <c r="J1290" s="7" t="s">
        <v>6280</v>
      </c>
      <c r="K1290" s="7" t="s">
        <v>6281</v>
      </c>
      <c r="L1290" s="7"/>
      <c r="M1290" s="7" t="s">
        <v>6282</v>
      </c>
      <c r="N1290" s="7"/>
      <c r="O1290" s="7"/>
      <c r="P1290" s="94" t="s">
        <v>1213</v>
      </c>
      <c r="Q1290" s="7"/>
      <c r="R1290" s="7"/>
      <c r="S1290" s="7"/>
      <c r="T1290" s="7"/>
      <c r="U1290" s="6"/>
      <c r="V1290" s="6"/>
      <c r="W1290" s="6"/>
      <c r="X1290" s="6" t="s">
        <v>53</v>
      </c>
      <c r="Y1290" s="6">
        <v>2</v>
      </c>
      <c r="Z1290" s="6"/>
    </row>
    <row r="1291" spans="1:26" ht="15.75" customHeight="1">
      <c r="A1291" s="6"/>
      <c r="B1291" s="7" t="s">
        <v>1539</v>
      </c>
      <c r="C1291" s="7" t="s">
        <v>6283</v>
      </c>
      <c r="D1291" s="8" t="s">
        <v>6284</v>
      </c>
      <c r="E1291" s="8"/>
      <c r="F1291" s="7"/>
      <c r="G1291" s="7"/>
      <c r="H1291" s="7"/>
      <c r="I1291" s="7"/>
      <c r="J1291" s="7"/>
      <c r="K1291" s="7"/>
      <c r="L1291" s="7"/>
      <c r="M1291" s="7" t="s">
        <v>6285</v>
      </c>
      <c r="N1291" s="7"/>
      <c r="O1291" s="7"/>
      <c r="P1291" s="7"/>
      <c r="Q1291" s="7"/>
      <c r="R1291" s="7"/>
      <c r="S1291" s="7" t="s">
        <v>6286</v>
      </c>
      <c r="T1291" s="7"/>
      <c r="U1291" s="6"/>
      <c r="V1291" s="6"/>
      <c r="W1291" s="6"/>
      <c r="X1291" s="6"/>
      <c r="Y1291" s="6"/>
      <c r="Z1291" s="6"/>
    </row>
    <row r="1292" spans="1:26" ht="15.75" customHeight="1">
      <c r="A1292" s="6"/>
      <c r="B1292" s="7" t="s">
        <v>46</v>
      </c>
      <c r="C1292" s="7" t="s">
        <v>6287</v>
      </c>
      <c r="D1292" s="8"/>
      <c r="E1292" s="7"/>
      <c r="F1292" s="7"/>
      <c r="G1292" s="7"/>
      <c r="H1292" s="7"/>
      <c r="I1292" s="7"/>
      <c r="J1292" s="7"/>
      <c r="K1292" s="7"/>
      <c r="L1292" s="7"/>
      <c r="M1292" s="7"/>
      <c r="N1292" s="7"/>
      <c r="O1292" s="7"/>
      <c r="P1292" s="7"/>
      <c r="Q1292" s="7"/>
      <c r="R1292" s="7"/>
      <c r="S1292" s="7"/>
      <c r="T1292" s="7"/>
      <c r="U1292" s="6" t="s">
        <v>6288</v>
      </c>
      <c r="V1292" s="6"/>
      <c r="W1292" s="6"/>
      <c r="X1292" s="6"/>
      <c r="Y1292" s="6"/>
      <c r="Z1292" s="6"/>
    </row>
    <row r="1293" spans="1:26" ht="15.75" customHeight="1">
      <c r="A1293" s="6"/>
      <c r="B1293" s="7" t="s">
        <v>6289</v>
      </c>
      <c r="C1293" s="7" t="s">
        <v>6290</v>
      </c>
      <c r="D1293" s="8" t="s">
        <v>6291</v>
      </c>
      <c r="E1293" s="7" t="s">
        <v>6292</v>
      </c>
      <c r="F1293" s="7" t="s">
        <v>6293</v>
      </c>
      <c r="G1293" s="7" t="s">
        <v>6294</v>
      </c>
      <c r="H1293" s="7" t="s">
        <v>6295</v>
      </c>
      <c r="I1293" s="7" t="s">
        <v>6296</v>
      </c>
      <c r="J1293" s="7" t="s">
        <v>6297</v>
      </c>
      <c r="K1293" s="7" t="s">
        <v>6298</v>
      </c>
      <c r="L1293" s="7"/>
      <c r="M1293" s="7" t="s">
        <v>6272</v>
      </c>
      <c r="N1293" s="7"/>
      <c r="O1293" s="7"/>
      <c r="P1293" s="94" t="s">
        <v>1213</v>
      </c>
      <c r="Q1293" s="7"/>
      <c r="R1293" s="7"/>
      <c r="S1293" s="7"/>
      <c r="T1293" s="7"/>
      <c r="U1293" s="6"/>
      <c r="V1293" s="6"/>
      <c r="W1293" s="6"/>
      <c r="X1293" s="6"/>
      <c r="Y1293" s="6">
        <v>2</v>
      </c>
      <c r="Z1293" s="6"/>
    </row>
    <row r="1294" spans="1:26" ht="15.75" customHeight="1">
      <c r="A1294" s="6"/>
      <c r="B1294" s="7" t="s">
        <v>1571</v>
      </c>
      <c r="C1294" s="7" t="s">
        <v>6283</v>
      </c>
      <c r="D1294" s="8"/>
      <c r="E1294" s="7"/>
      <c r="F1294" s="7"/>
      <c r="G1294" s="7"/>
      <c r="H1294" s="7"/>
      <c r="I1294" s="7"/>
      <c r="J1294" s="7"/>
      <c r="K1294" s="7"/>
      <c r="L1294" s="7"/>
      <c r="M1294" s="7"/>
      <c r="N1294" s="7"/>
      <c r="O1294" s="7"/>
      <c r="P1294" s="7"/>
      <c r="Q1294" s="7"/>
      <c r="R1294" s="7"/>
      <c r="S1294" s="7"/>
      <c r="T1294" s="7"/>
      <c r="U1294" s="6"/>
      <c r="V1294" s="6"/>
      <c r="W1294" s="6"/>
      <c r="X1294" s="6"/>
      <c r="Y1294" s="6"/>
      <c r="Z1294" s="6"/>
    </row>
    <row r="1295" spans="1:26" ht="15.75" customHeight="1">
      <c r="A1295" s="6"/>
      <c r="B1295" s="7" t="s">
        <v>6299</v>
      </c>
      <c r="C1295" s="7" t="s">
        <v>6300</v>
      </c>
      <c r="D1295" s="8" t="s">
        <v>6301</v>
      </c>
      <c r="E1295" s="7" t="s">
        <v>6302</v>
      </c>
      <c r="F1295" s="7" t="s">
        <v>6303</v>
      </c>
      <c r="G1295" s="8" t="s">
        <v>6304</v>
      </c>
      <c r="H1295" s="7" t="s">
        <v>6305</v>
      </c>
      <c r="I1295" s="7" t="s">
        <v>6306</v>
      </c>
      <c r="J1295" s="7" t="s">
        <v>6307</v>
      </c>
      <c r="K1295" s="7" t="s">
        <v>6308</v>
      </c>
      <c r="L1295" s="7"/>
      <c r="M1295" s="7"/>
      <c r="N1295" s="7"/>
      <c r="O1295" s="7"/>
      <c r="P1295" s="94" t="s">
        <v>1213</v>
      </c>
      <c r="Q1295" s="7"/>
      <c r="R1295" s="7"/>
      <c r="S1295" s="7"/>
      <c r="T1295" s="8"/>
      <c r="U1295" s="6"/>
      <c r="V1295" s="6"/>
      <c r="W1295" s="6"/>
      <c r="X1295" s="6" t="s">
        <v>53</v>
      </c>
      <c r="Y1295" s="6">
        <v>4</v>
      </c>
      <c r="Z1295" s="6"/>
    </row>
    <row r="1296" spans="1:26" ht="15.75" customHeight="1">
      <c r="A1296" s="6" t="s">
        <v>73</v>
      </c>
      <c r="B1296" s="6" t="s">
        <v>2993</v>
      </c>
      <c r="C1296" s="7" t="s">
        <v>6309</v>
      </c>
      <c r="D1296" s="8" t="s">
        <v>6310</v>
      </c>
      <c r="E1296" s="7" t="s">
        <v>6311</v>
      </c>
      <c r="F1296" s="7"/>
      <c r="G1296" s="7" t="s">
        <v>6312</v>
      </c>
      <c r="H1296" s="7"/>
      <c r="I1296" s="7" t="s">
        <v>6313</v>
      </c>
      <c r="J1296" s="7" t="s">
        <v>6314</v>
      </c>
      <c r="K1296" s="7"/>
      <c r="L1296" s="7" t="s">
        <v>6315</v>
      </c>
      <c r="M1296" s="7" t="s">
        <v>6316</v>
      </c>
      <c r="N1296" s="7"/>
      <c r="O1296" s="7"/>
      <c r="P1296" s="94" t="s">
        <v>1213</v>
      </c>
      <c r="Q1296" s="7"/>
      <c r="R1296" s="7"/>
      <c r="S1296" s="7"/>
      <c r="T1296" s="7"/>
      <c r="U1296" s="6"/>
      <c r="V1296" s="6"/>
      <c r="W1296" s="6"/>
      <c r="X1296" s="6"/>
      <c r="Y1296" s="6">
        <v>3</v>
      </c>
      <c r="Z1296" s="6"/>
    </row>
    <row r="1297" spans="1:26" ht="15.75" customHeight="1">
      <c r="A1297" s="6" t="s">
        <v>6317</v>
      </c>
      <c r="B1297" s="6" t="s">
        <v>2186</v>
      </c>
      <c r="C1297" s="7" t="s">
        <v>6318</v>
      </c>
      <c r="D1297" s="8" t="s">
        <v>6319</v>
      </c>
      <c r="E1297" s="7" t="s">
        <v>6320</v>
      </c>
      <c r="F1297" s="7"/>
      <c r="G1297" s="7" t="s">
        <v>6321</v>
      </c>
      <c r="H1297" s="7"/>
      <c r="I1297" s="7" t="s">
        <v>6322</v>
      </c>
      <c r="J1297" s="7" t="s">
        <v>6323</v>
      </c>
      <c r="K1297" s="7"/>
      <c r="L1297" s="7" t="s">
        <v>6315</v>
      </c>
      <c r="M1297" s="7" t="s">
        <v>6324</v>
      </c>
      <c r="N1297" s="7"/>
      <c r="O1297" s="7"/>
      <c r="P1297" s="94" t="s">
        <v>1213</v>
      </c>
      <c r="Q1297" s="94" t="s">
        <v>6325</v>
      </c>
      <c r="R1297" s="7" t="s">
        <v>6326</v>
      </c>
      <c r="S1297" s="7"/>
      <c r="T1297" s="56" t="s">
        <v>6327</v>
      </c>
      <c r="U1297" s="6"/>
      <c r="V1297" s="6"/>
      <c r="W1297" s="6"/>
      <c r="X1297" s="6"/>
      <c r="Y1297" s="6">
        <v>3</v>
      </c>
      <c r="Z1297" s="6"/>
    </row>
    <row r="1298" spans="1:26" ht="15.75" customHeight="1">
      <c r="A1298" s="6" t="s">
        <v>73</v>
      </c>
      <c r="B1298" s="6" t="s">
        <v>2993</v>
      </c>
      <c r="C1298" s="7" t="s">
        <v>6328</v>
      </c>
      <c r="D1298" s="8" t="s">
        <v>6329</v>
      </c>
      <c r="E1298" s="7" t="s">
        <v>6330</v>
      </c>
      <c r="F1298" s="7"/>
      <c r="G1298" s="7" t="s">
        <v>6331</v>
      </c>
      <c r="H1298" s="7"/>
      <c r="I1298" s="7" t="s">
        <v>6332</v>
      </c>
      <c r="J1298" s="7" t="s">
        <v>6333</v>
      </c>
      <c r="K1298" s="7"/>
      <c r="L1298" s="7" t="s">
        <v>6334</v>
      </c>
      <c r="M1298" s="7" t="s">
        <v>6335</v>
      </c>
      <c r="N1298" s="7"/>
      <c r="O1298" s="7"/>
      <c r="P1298" s="94" t="s">
        <v>1213</v>
      </c>
      <c r="Q1298" s="7"/>
      <c r="R1298" s="7"/>
      <c r="S1298" s="7"/>
      <c r="T1298" s="7"/>
      <c r="U1298" s="6"/>
      <c r="V1298" s="6"/>
      <c r="W1298" s="6"/>
      <c r="X1298" s="6"/>
      <c r="Y1298" s="6">
        <v>3</v>
      </c>
      <c r="Z1298" s="6"/>
    </row>
    <row r="1299" spans="1:26" ht="15.75" customHeight="1">
      <c r="A1299" s="6" t="s">
        <v>6317</v>
      </c>
      <c r="B1299" s="7" t="s">
        <v>6336</v>
      </c>
      <c r="C1299" s="7" t="s">
        <v>6337</v>
      </c>
      <c r="D1299" s="8" t="s">
        <v>6338</v>
      </c>
      <c r="E1299" s="7" t="s">
        <v>6339</v>
      </c>
      <c r="F1299" s="7"/>
      <c r="G1299" s="7" t="s">
        <v>6340</v>
      </c>
      <c r="H1299" s="7"/>
      <c r="I1299" s="7" t="s">
        <v>6341</v>
      </c>
      <c r="J1299" s="7" t="s">
        <v>6342</v>
      </c>
      <c r="K1299" s="7"/>
      <c r="L1299" s="7" t="s">
        <v>6343</v>
      </c>
      <c r="M1299" s="7" t="s">
        <v>6344</v>
      </c>
      <c r="N1299" s="7"/>
      <c r="O1299" s="7"/>
      <c r="P1299" s="94" t="s">
        <v>1213</v>
      </c>
      <c r="Q1299" s="94" t="s">
        <v>6325</v>
      </c>
      <c r="R1299" s="7" t="s">
        <v>6326</v>
      </c>
      <c r="S1299" s="7"/>
      <c r="T1299" s="119" t="s">
        <v>6345</v>
      </c>
      <c r="U1299" s="6"/>
      <c r="V1299" s="6"/>
      <c r="W1299" s="6"/>
      <c r="X1299" s="6"/>
      <c r="Y1299" s="6">
        <v>3</v>
      </c>
      <c r="Z1299" s="6"/>
    </row>
    <row r="1300" spans="1:26" ht="15.75" customHeight="1">
      <c r="A1300" s="6"/>
      <c r="B1300" s="6" t="s">
        <v>82</v>
      </c>
      <c r="C1300" s="7" t="s">
        <v>6346</v>
      </c>
      <c r="D1300" s="8" t="s">
        <v>6347</v>
      </c>
      <c r="E1300" s="7" t="s">
        <v>6348</v>
      </c>
      <c r="F1300" s="7" t="s">
        <v>6349</v>
      </c>
      <c r="G1300" s="7" t="s">
        <v>6350</v>
      </c>
      <c r="H1300" s="7" t="s">
        <v>6351</v>
      </c>
      <c r="I1300" s="7" t="s">
        <v>6352</v>
      </c>
      <c r="J1300" s="7" t="s">
        <v>6353</v>
      </c>
      <c r="K1300" s="7" t="s">
        <v>6354</v>
      </c>
      <c r="L1300" s="7"/>
      <c r="M1300" s="7" t="s">
        <v>6355</v>
      </c>
      <c r="N1300" s="7"/>
      <c r="O1300" s="7"/>
      <c r="P1300" s="94" t="s">
        <v>1213</v>
      </c>
      <c r="Q1300" s="7"/>
      <c r="R1300" s="7"/>
      <c r="S1300" s="7"/>
      <c r="T1300" s="7"/>
      <c r="U1300" s="6"/>
      <c r="V1300" s="6"/>
      <c r="W1300" s="6"/>
      <c r="X1300" s="6" t="s">
        <v>53</v>
      </c>
      <c r="Y1300" s="6">
        <v>3</v>
      </c>
      <c r="Z1300" s="6"/>
    </row>
    <row r="1301" spans="1:26" ht="15.75" customHeight="1">
      <c r="A1301" s="6"/>
      <c r="B1301" s="7" t="s">
        <v>6356</v>
      </c>
      <c r="C1301" s="7" t="s">
        <v>6357</v>
      </c>
      <c r="D1301" s="8" t="s">
        <v>6358</v>
      </c>
      <c r="E1301" s="7" t="s">
        <v>6359</v>
      </c>
      <c r="F1301" s="7" t="s">
        <v>6360</v>
      </c>
      <c r="G1301" s="7" t="s">
        <v>6361</v>
      </c>
      <c r="H1301" s="7" t="s">
        <v>6362</v>
      </c>
      <c r="I1301" s="7" t="s">
        <v>6363</v>
      </c>
      <c r="J1301" s="7" t="s">
        <v>6364</v>
      </c>
      <c r="K1301" s="7" t="s">
        <v>6365</v>
      </c>
      <c r="L1301" s="7"/>
      <c r="M1301" s="7" t="s">
        <v>6366</v>
      </c>
      <c r="N1301" s="7"/>
      <c r="O1301" s="7"/>
      <c r="P1301" s="94" t="s">
        <v>1213</v>
      </c>
      <c r="Q1301" s="7"/>
      <c r="R1301" s="7"/>
      <c r="S1301" s="7"/>
      <c r="T1301" s="7"/>
      <c r="U1301" s="6"/>
      <c r="V1301" s="6"/>
      <c r="W1301" s="6"/>
      <c r="X1301" s="6" t="s">
        <v>53</v>
      </c>
      <c r="Y1301" s="6">
        <v>3</v>
      </c>
      <c r="Z1301" s="6"/>
    </row>
    <row r="1302" spans="1:26" ht="15.75" customHeight="1">
      <c r="A1302" s="6"/>
      <c r="B1302" s="7" t="s">
        <v>91</v>
      </c>
      <c r="C1302" s="7" t="s">
        <v>6367</v>
      </c>
      <c r="D1302" s="8" t="s">
        <v>6368</v>
      </c>
      <c r="E1302" s="8" t="s">
        <v>6369</v>
      </c>
      <c r="F1302" s="7" t="s">
        <v>6370</v>
      </c>
      <c r="G1302" s="7" t="s">
        <v>6371</v>
      </c>
      <c r="H1302" s="7" t="s">
        <v>6372</v>
      </c>
      <c r="I1302" s="7" t="s">
        <v>6373</v>
      </c>
      <c r="J1302" s="7" t="s">
        <v>6374</v>
      </c>
      <c r="K1302" s="7" t="s">
        <v>6375</v>
      </c>
      <c r="L1302" s="7"/>
      <c r="M1302" s="7" t="s">
        <v>6376</v>
      </c>
      <c r="N1302" s="7"/>
      <c r="O1302" s="7"/>
      <c r="P1302" s="94" t="s">
        <v>1213</v>
      </c>
      <c r="Q1302" s="7"/>
      <c r="R1302" s="7"/>
      <c r="S1302" s="7"/>
      <c r="T1302" s="7"/>
      <c r="U1302" s="6"/>
      <c r="V1302" s="6"/>
      <c r="W1302" s="6"/>
      <c r="X1302" s="6"/>
      <c r="Y1302" s="6">
        <v>3</v>
      </c>
      <c r="Z1302" s="6"/>
    </row>
    <row r="1303" spans="1:26" ht="15.75" customHeight="1">
      <c r="A1303" s="6"/>
      <c r="B1303" s="7" t="s">
        <v>6377</v>
      </c>
      <c r="C1303" s="7" t="s">
        <v>6378</v>
      </c>
      <c r="D1303" s="8" t="s">
        <v>6379</v>
      </c>
      <c r="E1303" s="7" t="s">
        <v>6380</v>
      </c>
      <c r="F1303" s="7" t="s">
        <v>6381</v>
      </c>
      <c r="G1303" s="7" t="s">
        <v>6382</v>
      </c>
      <c r="H1303" s="7" t="s">
        <v>6383</v>
      </c>
      <c r="I1303" s="7" t="s">
        <v>6384</v>
      </c>
      <c r="J1303" s="7" t="s">
        <v>6385</v>
      </c>
      <c r="K1303" s="7" t="s">
        <v>6386</v>
      </c>
      <c r="L1303" s="7" t="s">
        <v>3877</v>
      </c>
      <c r="M1303" s="7" t="s">
        <v>6366</v>
      </c>
      <c r="N1303" s="7"/>
      <c r="O1303" s="7"/>
      <c r="P1303" s="94" t="s">
        <v>1213</v>
      </c>
      <c r="Q1303" s="7" t="s">
        <v>6387</v>
      </c>
      <c r="R1303" s="7" t="s">
        <v>6388</v>
      </c>
      <c r="S1303" s="7"/>
      <c r="T1303" s="7"/>
      <c r="U1303" s="6"/>
      <c r="V1303" s="6"/>
      <c r="W1303" s="6"/>
      <c r="X1303" s="6"/>
      <c r="Y1303" s="6">
        <v>3</v>
      </c>
      <c r="Z1303" s="6"/>
    </row>
    <row r="1304" spans="1:26" ht="15.75" customHeight="1">
      <c r="A1304" s="6"/>
      <c r="B1304" s="7" t="s">
        <v>91</v>
      </c>
      <c r="C1304" s="7" t="s">
        <v>6389</v>
      </c>
      <c r="D1304" s="8" t="s">
        <v>6390</v>
      </c>
      <c r="E1304" s="8" t="s">
        <v>6391</v>
      </c>
      <c r="F1304" s="7" t="s">
        <v>6392</v>
      </c>
      <c r="G1304" s="7" t="s">
        <v>6393</v>
      </c>
      <c r="H1304" s="7" t="s">
        <v>6394</v>
      </c>
      <c r="I1304" s="7" t="s">
        <v>6395</v>
      </c>
      <c r="J1304" s="7" t="s">
        <v>6396</v>
      </c>
      <c r="K1304" s="7" t="s">
        <v>6397</v>
      </c>
      <c r="L1304" s="7"/>
      <c r="M1304" s="7" t="s">
        <v>6398</v>
      </c>
      <c r="N1304" s="7"/>
      <c r="O1304" s="7"/>
      <c r="P1304" s="94" t="s">
        <v>1213</v>
      </c>
      <c r="Q1304" s="7"/>
      <c r="R1304" s="7"/>
      <c r="S1304" s="7"/>
      <c r="T1304" s="7"/>
      <c r="U1304" s="6"/>
      <c r="V1304" s="6"/>
      <c r="W1304" s="6"/>
      <c r="X1304" s="6"/>
      <c r="Y1304" s="6">
        <v>3</v>
      </c>
      <c r="Z1304" s="6"/>
    </row>
    <row r="1305" spans="1:26" ht="15.75" customHeight="1">
      <c r="A1305" s="36"/>
      <c r="B1305" s="37" t="s">
        <v>820</v>
      </c>
      <c r="C1305" s="7" t="s">
        <v>6103</v>
      </c>
      <c r="D1305" s="87"/>
      <c r="E1305" s="36"/>
      <c r="F1305" s="36"/>
      <c r="G1305" s="36"/>
      <c r="H1305" s="36"/>
      <c r="I1305" s="36"/>
      <c r="J1305" s="36"/>
      <c r="K1305" s="36"/>
      <c r="L1305" s="36"/>
      <c r="M1305" s="37"/>
      <c r="N1305" s="36"/>
      <c r="O1305" s="36"/>
      <c r="P1305" s="37"/>
      <c r="Q1305" s="36"/>
      <c r="R1305" s="36"/>
      <c r="S1305" s="36"/>
      <c r="T1305" s="36"/>
      <c r="U1305" s="6"/>
      <c r="V1305" s="6"/>
      <c r="W1305" s="6"/>
      <c r="X1305" s="6"/>
      <c r="Y1305" s="6"/>
      <c r="Z1305" s="6"/>
    </row>
    <row r="1306" spans="1:26" ht="15.75" customHeight="1">
      <c r="A1306" s="6"/>
      <c r="B1306" s="7" t="s">
        <v>60</v>
      </c>
      <c r="C1306" s="6" t="s">
        <v>6399</v>
      </c>
      <c r="D1306" s="8"/>
      <c r="E1306" s="7"/>
      <c r="F1306" s="7"/>
      <c r="G1306" s="7"/>
      <c r="H1306" s="7"/>
      <c r="I1306" s="7"/>
      <c r="J1306" s="7"/>
      <c r="K1306" s="7"/>
      <c r="L1306" s="7"/>
      <c r="M1306" s="7"/>
      <c r="N1306" s="7"/>
      <c r="O1306" s="7"/>
      <c r="P1306" s="7"/>
      <c r="Q1306" s="7"/>
      <c r="R1306" s="7"/>
      <c r="S1306" s="7"/>
      <c r="T1306" s="7"/>
      <c r="U1306" s="6" t="s">
        <v>62</v>
      </c>
      <c r="V1306" s="6"/>
      <c r="W1306" s="6"/>
      <c r="X1306" s="6"/>
      <c r="Y1306" s="6"/>
      <c r="Z1306" s="6"/>
    </row>
    <row r="1307" spans="1:26" ht="15.75" customHeight="1">
      <c r="A1307" s="36"/>
      <c r="B1307" s="37" t="s">
        <v>820</v>
      </c>
      <c r="C1307" s="36" t="s">
        <v>6098</v>
      </c>
      <c r="D1307" s="87"/>
      <c r="E1307" s="36"/>
      <c r="F1307" s="36"/>
      <c r="G1307" s="36"/>
      <c r="H1307" s="36"/>
      <c r="I1307" s="36"/>
      <c r="J1307" s="36"/>
      <c r="K1307" s="36"/>
      <c r="L1307" s="36"/>
      <c r="M1307" s="37"/>
      <c r="N1307" s="36"/>
      <c r="O1307" s="36"/>
      <c r="P1307" s="37"/>
      <c r="Q1307" s="36"/>
      <c r="R1307" s="36"/>
      <c r="S1307" s="36"/>
      <c r="T1307" s="36"/>
      <c r="U1307" s="6"/>
      <c r="V1307" s="6"/>
      <c r="W1307" s="6"/>
      <c r="X1307" s="6"/>
      <c r="Y1307" s="6"/>
      <c r="Z1307" s="6"/>
    </row>
    <row r="1308" spans="1:26" ht="15.75" customHeight="1">
      <c r="A1308" s="36"/>
      <c r="B1308" s="37"/>
      <c r="C1308" s="36"/>
      <c r="D1308" s="87"/>
      <c r="E1308" s="36"/>
      <c r="F1308" s="36"/>
      <c r="G1308" s="36"/>
      <c r="H1308" s="36"/>
      <c r="I1308" s="36"/>
      <c r="J1308" s="36"/>
      <c r="K1308" s="36"/>
      <c r="L1308" s="36"/>
      <c r="M1308" s="37"/>
      <c r="N1308" s="36"/>
      <c r="O1308" s="36"/>
      <c r="P1308" s="37"/>
      <c r="Q1308" s="36"/>
      <c r="R1308" s="36"/>
      <c r="S1308" s="36"/>
      <c r="T1308" s="36"/>
      <c r="U1308" s="6"/>
      <c r="V1308" s="6"/>
      <c r="W1308" s="6"/>
      <c r="X1308" s="6"/>
      <c r="Y1308" s="6"/>
      <c r="Z1308" s="6"/>
    </row>
    <row r="1309" spans="1:26" ht="15.75" customHeight="1">
      <c r="A1309" s="6"/>
      <c r="B1309" s="7" t="s">
        <v>68</v>
      </c>
      <c r="C1309" s="6" t="s">
        <v>6400</v>
      </c>
      <c r="D1309" s="88" t="s">
        <v>6401</v>
      </c>
      <c r="E1309" s="88"/>
      <c r="F1309" s="6"/>
      <c r="G1309" s="6"/>
      <c r="H1309" s="6"/>
      <c r="I1309" s="6"/>
      <c r="J1309" s="6"/>
      <c r="K1309" s="6"/>
      <c r="L1309" s="6"/>
      <c r="M1309" s="7" t="s">
        <v>3374</v>
      </c>
      <c r="N1309" s="6"/>
      <c r="O1309" s="6"/>
      <c r="P1309" s="7"/>
      <c r="Q1309" s="6"/>
      <c r="R1309" s="6"/>
      <c r="S1309" s="6"/>
      <c r="T1309" s="6"/>
      <c r="U1309" s="6"/>
      <c r="V1309" s="6"/>
      <c r="W1309" s="6"/>
      <c r="X1309" s="6"/>
      <c r="Y1309" s="6"/>
      <c r="Z1309" s="6"/>
    </row>
    <row r="1310" spans="1:26" ht="15.75" customHeight="1">
      <c r="A1310" s="6"/>
      <c r="B1310" s="7" t="s">
        <v>65</v>
      </c>
      <c r="C1310" s="7" t="s">
        <v>6402</v>
      </c>
      <c r="D1310" s="12" t="s">
        <v>6403</v>
      </c>
      <c r="E1310" s="12"/>
      <c r="F1310" s="7"/>
      <c r="G1310" s="7"/>
      <c r="H1310" s="7"/>
      <c r="I1310" s="7"/>
      <c r="J1310" s="156"/>
      <c r="K1310" s="7"/>
      <c r="L1310" s="7"/>
      <c r="M1310" s="7"/>
      <c r="N1310" s="7"/>
      <c r="O1310" s="7"/>
      <c r="P1310" s="7"/>
      <c r="Q1310" s="7"/>
      <c r="R1310" s="7"/>
      <c r="S1310" s="7"/>
      <c r="T1310" s="7"/>
      <c r="U1310" s="6"/>
      <c r="V1310" s="6"/>
      <c r="W1310" s="6"/>
      <c r="X1310" s="6"/>
      <c r="Y1310" s="6"/>
      <c r="Z1310" s="6"/>
    </row>
    <row r="1311" spans="1:26" ht="15.75" customHeight="1">
      <c r="A1311" s="6"/>
      <c r="B1311" s="6" t="s">
        <v>60</v>
      </c>
      <c r="C1311" s="6" t="s">
        <v>6404</v>
      </c>
      <c r="D1311" s="6"/>
      <c r="E1311" s="6"/>
      <c r="F1311" s="6"/>
      <c r="G1311" s="6"/>
      <c r="H1311" s="6"/>
      <c r="I1311" s="6"/>
      <c r="J1311" s="6"/>
      <c r="K1311" s="6"/>
      <c r="L1311" s="6"/>
      <c r="M1311" s="6"/>
      <c r="N1311" s="6"/>
      <c r="O1311" s="6"/>
      <c r="P1311" s="6"/>
      <c r="Q1311" s="6"/>
      <c r="R1311" s="6"/>
      <c r="S1311" s="6"/>
      <c r="T1311" s="6"/>
      <c r="U1311" s="6" t="s">
        <v>72</v>
      </c>
      <c r="V1311" s="6"/>
      <c r="W1311" s="6"/>
      <c r="X1311" s="6"/>
      <c r="Y1311" s="6"/>
      <c r="Z1311" s="6"/>
    </row>
    <row r="1312" spans="1:26" ht="15.75" customHeight="1">
      <c r="A1312" s="6"/>
      <c r="B1312" s="7" t="s">
        <v>68</v>
      </c>
      <c r="C1312" s="7" t="s">
        <v>6405</v>
      </c>
      <c r="D1312" s="8"/>
      <c r="E1312" s="7"/>
      <c r="F1312" s="7"/>
      <c r="G1312" s="7"/>
      <c r="H1312" s="7"/>
      <c r="I1312" s="7"/>
      <c r="J1312" s="7"/>
      <c r="K1312" s="7"/>
      <c r="L1312" s="7"/>
      <c r="M1312" s="7"/>
      <c r="N1312" s="7"/>
      <c r="O1312" s="7"/>
      <c r="P1312" s="95"/>
      <c r="Q1312" s="7"/>
      <c r="R1312" s="7"/>
      <c r="S1312" s="7"/>
      <c r="T1312" s="7"/>
      <c r="U1312" s="6"/>
      <c r="V1312" s="6"/>
      <c r="W1312" s="6"/>
      <c r="X1312" s="6"/>
      <c r="Y1312" s="6"/>
      <c r="Z1312" s="6"/>
    </row>
    <row r="1313" spans="1:26" ht="15.75" customHeight="1">
      <c r="A1313" s="6"/>
      <c r="B1313" s="6" t="s">
        <v>82</v>
      </c>
      <c r="C1313" s="7" t="s">
        <v>6406</v>
      </c>
      <c r="D1313" s="8" t="s">
        <v>6407</v>
      </c>
      <c r="E1313" s="7" t="s">
        <v>6408</v>
      </c>
      <c r="F1313" s="7" t="s">
        <v>6409</v>
      </c>
      <c r="G1313" s="7" t="s">
        <v>6410</v>
      </c>
      <c r="H1313" s="7" t="s">
        <v>6411</v>
      </c>
      <c r="I1313" s="7" t="s">
        <v>6412</v>
      </c>
      <c r="J1313" s="7" t="s">
        <v>6413</v>
      </c>
      <c r="K1313" s="7" t="s">
        <v>6414</v>
      </c>
      <c r="L1313" s="7" t="s">
        <v>6415</v>
      </c>
      <c r="M1313" s="7"/>
      <c r="N1313" s="7"/>
      <c r="O1313" s="7"/>
      <c r="P1313" s="94" t="s">
        <v>1213</v>
      </c>
      <c r="Q1313" s="7"/>
      <c r="R1313" s="7"/>
      <c r="S1313" s="7"/>
      <c r="T1313" s="7"/>
      <c r="U1313" s="6"/>
      <c r="V1313" s="6"/>
      <c r="W1313" s="6"/>
      <c r="X1313" s="6" t="s">
        <v>53</v>
      </c>
      <c r="Y1313" s="6">
        <v>4</v>
      </c>
      <c r="Z1313" s="6"/>
    </row>
    <row r="1314" spans="1:26" ht="15.75" customHeight="1">
      <c r="A1314" s="6"/>
      <c r="B1314" s="7" t="s">
        <v>68</v>
      </c>
      <c r="C1314" s="7" t="s">
        <v>6416</v>
      </c>
      <c r="D1314" s="8"/>
      <c r="E1314" s="7"/>
      <c r="F1314" s="7"/>
      <c r="G1314" s="7"/>
      <c r="H1314" s="7"/>
      <c r="I1314" s="7"/>
      <c r="J1314" s="7"/>
      <c r="K1314" s="7"/>
      <c r="L1314" s="7"/>
      <c r="M1314" s="7"/>
      <c r="N1314" s="7"/>
      <c r="O1314" s="7"/>
      <c r="P1314" s="95"/>
      <c r="Q1314" s="7"/>
      <c r="R1314" s="7"/>
      <c r="S1314" s="7"/>
      <c r="T1314" s="7"/>
      <c r="U1314" s="6"/>
      <c r="V1314" s="6"/>
      <c r="W1314" s="6"/>
      <c r="X1314" s="6"/>
      <c r="Y1314" s="6"/>
      <c r="Z1314" s="6"/>
    </row>
    <row r="1315" spans="1:26" ht="15.75" customHeight="1">
      <c r="A1315" s="6"/>
      <c r="B1315" s="7" t="s">
        <v>6417</v>
      </c>
      <c r="C1315" s="7" t="s">
        <v>6418</v>
      </c>
      <c r="D1315" s="8" t="s">
        <v>6419</v>
      </c>
      <c r="E1315" s="7" t="s">
        <v>6420</v>
      </c>
      <c r="F1315" s="7" t="s">
        <v>6421</v>
      </c>
      <c r="G1315" s="7" t="s">
        <v>6422</v>
      </c>
      <c r="H1315" s="7" t="s">
        <v>6423</v>
      </c>
      <c r="I1315" s="7" t="s">
        <v>6424</v>
      </c>
      <c r="J1315" s="7" t="s">
        <v>6425</v>
      </c>
      <c r="K1315" s="7" t="s">
        <v>6426</v>
      </c>
      <c r="L1315" s="7" t="s">
        <v>5798</v>
      </c>
      <c r="M1315" s="7" t="s">
        <v>6427</v>
      </c>
      <c r="N1315" s="95"/>
      <c r="O1315" s="7"/>
      <c r="P1315" s="94" t="s">
        <v>1213</v>
      </c>
      <c r="Q1315" s="7"/>
      <c r="R1315" s="7"/>
      <c r="S1315" s="7"/>
      <c r="T1315" s="7"/>
      <c r="U1315" s="6"/>
      <c r="V1315" s="6"/>
      <c r="W1315" s="6"/>
      <c r="X1315" s="6"/>
      <c r="Y1315" s="6">
        <v>3</v>
      </c>
      <c r="Z1315" s="6"/>
    </row>
    <row r="1316" spans="1:26" ht="15.75" customHeight="1">
      <c r="A1316" s="6"/>
      <c r="B1316" s="7" t="s">
        <v>2186</v>
      </c>
      <c r="C1316" s="7" t="s">
        <v>6428</v>
      </c>
      <c r="D1316" s="8" t="s">
        <v>6429</v>
      </c>
      <c r="E1316" s="8" t="s">
        <v>6430</v>
      </c>
      <c r="F1316" s="7" t="s">
        <v>6431</v>
      </c>
      <c r="G1316" s="7" t="s">
        <v>6432</v>
      </c>
      <c r="H1316" s="7" t="s">
        <v>6433</v>
      </c>
      <c r="I1316" s="7" t="s">
        <v>6434</v>
      </c>
      <c r="J1316" s="7" t="s">
        <v>6435</v>
      </c>
      <c r="K1316" s="7" t="s">
        <v>6436</v>
      </c>
      <c r="L1316" s="7" t="s">
        <v>5798</v>
      </c>
      <c r="M1316" s="7" t="s">
        <v>6437</v>
      </c>
      <c r="N1316" s="7"/>
      <c r="O1316" s="7"/>
      <c r="P1316" s="94" t="s">
        <v>1213</v>
      </c>
      <c r="Q1316" s="94" t="s">
        <v>3526</v>
      </c>
      <c r="R1316" s="7" t="s">
        <v>6326</v>
      </c>
      <c r="S1316" s="7"/>
      <c r="T1316" s="6" t="s">
        <v>4542</v>
      </c>
      <c r="U1316" s="6"/>
      <c r="V1316" s="6"/>
      <c r="W1316" s="6"/>
      <c r="X1316" s="6"/>
      <c r="Y1316" s="6">
        <v>3</v>
      </c>
      <c r="Z1316" s="6"/>
    </row>
    <row r="1317" spans="1:26" ht="15.75" customHeight="1">
      <c r="A1317" s="6"/>
      <c r="B1317" s="7" t="s">
        <v>91</v>
      </c>
      <c r="C1317" s="7" t="s">
        <v>6438</v>
      </c>
      <c r="D1317" s="8" t="s">
        <v>6439</v>
      </c>
      <c r="E1317" s="8" t="s">
        <v>6440</v>
      </c>
      <c r="F1317" s="7" t="s">
        <v>6441</v>
      </c>
      <c r="G1317" s="7" t="s">
        <v>6442</v>
      </c>
      <c r="H1317" s="7" t="s">
        <v>6443</v>
      </c>
      <c r="I1317" s="7" t="s">
        <v>6444</v>
      </c>
      <c r="J1317" s="7" t="s">
        <v>6445</v>
      </c>
      <c r="K1317" s="7" t="s">
        <v>6446</v>
      </c>
      <c r="L1317" s="7"/>
      <c r="M1317" s="7" t="s">
        <v>6447</v>
      </c>
      <c r="N1317" s="7"/>
      <c r="O1317" s="7"/>
      <c r="P1317" s="92" t="s">
        <v>1213</v>
      </c>
      <c r="Q1317" s="7"/>
      <c r="R1317" s="7"/>
      <c r="S1317" s="7"/>
      <c r="T1317" s="7"/>
      <c r="U1317" s="6"/>
      <c r="V1317" s="6"/>
      <c r="W1317" s="6"/>
      <c r="X1317" s="6"/>
      <c r="Y1317" s="6">
        <v>3</v>
      </c>
      <c r="Z1317" s="6"/>
    </row>
    <row r="1318" spans="1:26" ht="15.75" customHeight="1">
      <c r="A1318" s="6"/>
      <c r="B1318" s="7" t="s">
        <v>820</v>
      </c>
      <c r="C1318" s="7" t="s">
        <v>6416</v>
      </c>
      <c r="D1318" s="8"/>
      <c r="E1318" s="7"/>
      <c r="F1318" s="7"/>
      <c r="G1318" s="7"/>
      <c r="H1318" s="7"/>
      <c r="I1318" s="7"/>
      <c r="J1318" s="7"/>
      <c r="K1318" s="7"/>
      <c r="L1318" s="7"/>
      <c r="M1318" s="7"/>
      <c r="N1318" s="7"/>
      <c r="O1318" s="7"/>
      <c r="P1318" s="95"/>
      <c r="Q1318" s="7"/>
      <c r="R1318" s="7"/>
      <c r="S1318" s="7"/>
      <c r="T1318" s="7"/>
      <c r="U1318" s="6"/>
      <c r="V1318" s="6"/>
      <c r="W1318" s="6"/>
      <c r="X1318" s="6"/>
      <c r="Y1318" s="6"/>
      <c r="Z1318" s="6"/>
    </row>
    <row r="1319" spans="1:26" ht="15.75" customHeight="1">
      <c r="A1319" s="6"/>
      <c r="B1319" s="7" t="s">
        <v>1273</v>
      </c>
      <c r="C1319" s="7" t="s">
        <v>6448</v>
      </c>
      <c r="D1319" s="8" t="s">
        <v>6449</v>
      </c>
      <c r="E1319" s="7" t="s">
        <v>6450</v>
      </c>
      <c r="F1319" s="7" t="s">
        <v>6451</v>
      </c>
      <c r="G1319" s="7" t="s">
        <v>6452</v>
      </c>
      <c r="H1319" s="7" t="s">
        <v>6453</v>
      </c>
      <c r="I1319" s="7" t="s">
        <v>6454</v>
      </c>
      <c r="J1319" s="7" t="s">
        <v>6455</v>
      </c>
      <c r="K1319" s="7" t="s">
        <v>6456</v>
      </c>
      <c r="L1319" s="7"/>
      <c r="M1319" s="7" t="s">
        <v>6427</v>
      </c>
      <c r="N1319" s="7"/>
      <c r="O1319" s="7"/>
      <c r="P1319" s="94" t="s">
        <v>1213</v>
      </c>
      <c r="Q1319" s="7"/>
      <c r="R1319" s="7"/>
      <c r="S1319" s="7"/>
      <c r="T1319" s="7"/>
      <c r="U1319" s="6"/>
      <c r="V1319" s="6"/>
      <c r="W1319" s="6"/>
      <c r="X1319" s="6" t="s">
        <v>53</v>
      </c>
      <c r="Y1319" s="6">
        <v>3</v>
      </c>
      <c r="Z1319" s="6"/>
    </row>
    <row r="1320" spans="1:26" ht="15.75" customHeight="1">
      <c r="A1320" s="6" t="s">
        <v>270</v>
      </c>
      <c r="B1320" s="7" t="s">
        <v>6457</v>
      </c>
      <c r="C1320" s="7" t="s">
        <v>6458</v>
      </c>
      <c r="D1320" s="8" t="s">
        <v>6459</v>
      </c>
      <c r="E1320" s="7" t="s">
        <v>6460</v>
      </c>
      <c r="F1320" s="7"/>
      <c r="G1320" s="7" t="s">
        <v>6461</v>
      </c>
      <c r="H1320" s="7"/>
      <c r="I1320" s="7" t="s">
        <v>6462</v>
      </c>
      <c r="J1320" s="7" t="s">
        <v>6463</v>
      </c>
      <c r="K1320" s="7"/>
      <c r="L1320" s="7"/>
      <c r="M1320" s="7"/>
      <c r="N1320" s="7"/>
      <c r="O1320" s="7"/>
      <c r="P1320" s="94" t="s">
        <v>1213</v>
      </c>
      <c r="Q1320" s="7"/>
      <c r="R1320" s="7"/>
      <c r="S1320" s="7"/>
      <c r="T1320" s="7"/>
      <c r="U1320" s="6"/>
      <c r="V1320" s="6"/>
      <c r="W1320" s="6"/>
      <c r="X1320" s="6"/>
      <c r="Y1320" s="6">
        <v>3</v>
      </c>
      <c r="Z1320" s="6"/>
    </row>
    <row r="1321" spans="1:26" ht="15.75" customHeight="1">
      <c r="A1321" s="6" t="s">
        <v>73</v>
      </c>
      <c r="B1321" s="7" t="s">
        <v>6457</v>
      </c>
      <c r="C1321" s="7" t="s">
        <v>6464</v>
      </c>
      <c r="D1321" s="8" t="s">
        <v>6465</v>
      </c>
      <c r="E1321" s="7" t="s">
        <v>6466</v>
      </c>
      <c r="F1321" s="7"/>
      <c r="G1321" s="7" t="s">
        <v>6467</v>
      </c>
      <c r="H1321" s="7"/>
      <c r="I1321" s="7" t="s">
        <v>6468</v>
      </c>
      <c r="J1321" s="7" t="s">
        <v>6469</v>
      </c>
      <c r="K1321" s="7"/>
      <c r="L1321" s="7"/>
      <c r="M1321" s="7" t="s">
        <v>6470</v>
      </c>
      <c r="N1321" s="7"/>
      <c r="O1321" s="7"/>
      <c r="P1321" s="94" t="s">
        <v>1213</v>
      </c>
      <c r="Q1321" s="7"/>
      <c r="R1321" s="7"/>
      <c r="S1321" s="7"/>
      <c r="T1321" s="7"/>
      <c r="U1321" s="6"/>
      <c r="V1321" s="6"/>
      <c r="W1321" s="6"/>
      <c r="X1321" s="6"/>
      <c r="Y1321" s="6">
        <v>4</v>
      </c>
      <c r="Z1321" s="6"/>
    </row>
    <row r="1322" spans="1:26" ht="15.75" customHeight="1">
      <c r="A1322" s="6" t="s">
        <v>73</v>
      </c>
      <c r="B1322" s="7" t="s">
        <v>6471</v>
      </c>
      <c r="C1322" s="7" t="s">
        <v>6472</v>
      </c>
      <c r="D1322" s="8" t="s">
        <v>6473</v>
      </c>
      <c r="E1322" s="7" t="s">
        <v>6474</v>
      </c>
      <c r="F1322" s="7"/>
      <c r="G1322" s="7" t="s">
        <v>6475</v>
      </c>
      <c r="H1322" s="7"/>
      <c r="I1322" s="7" t="s">
        <v>6476</v>
      </c>
      <c r="J1322" s="7" t="s">
        <v>6477</v>
      </c>
      <c r="K1322" s="7"/>
      <c r="L1322" s="7"/>
      <c r="M1322" s="8" t="s">
        <v>6478</v>
      </c>
      <c r="N1322" s="7"/>
      <c r="O1322" s="7"/>
      <c r="P1322" s="94" t="s">
        <v>1213</v>
      </c>
      <c r="Q1322" s="7"/>
      <c r="R1322" s="7"/>
      <c r="S1322" s="7"/>
      <c r="T1322" s="7"/>
      <c r="U1322" s="6"/>
      <c r="V1322" s="6"/>
      <c r="W1322" s="6"/>
      <c r="X1322" s="6"/>
      <c r="Y1322" s="6">
        <v>3</v>
      </c>
      <c r="Z1322" s="6"/>
    </row>
    <row r="1323" spans="1:26" ht="15.75" customHeight="1">
      <c r="A1323" s="6" t="s">
        <v>73</v>
      </c>
      <c r="B1323" s="7" t="s">
        <v>91</v>
      </c>
      <c r="C1323" s="7" t="s">
        <v>6479</v>
      </c>
      <c r="D1323" s="8" t="s">
        <v>6480</v>
      </c>
      <c r="E1323" s="7" t="s">
        <v>6481</v>
      </c>
      <c r="F1323" s="7"/>
      <c r="G1323" s="7" t="s">
        <v>6482</v>
      </c>
      <c r="H1323" s="7"/>
      <c r="I1323" s="7" t="s">
        <v>6483</v>
      </c>
      <c r="J1323" s="7" t="s">
        <v>6484</v>
      </c>
      <c r="K1323" s="7"/>
      <c r="L1323" s="7"/>
      <c r="M1323" s="7" t="s">
        <v>6485</v>
      </c>
      <c r="N1323" s="7"/>
      <c r="O1323" s="7"/>
      <c r="P1323" s="94" t="s">
        <v>1213</v>
      </c>
      <c r="Q1323" s="7"/>
      <c r="R1323" s="7"/>
      <c r="S1323" s="7"/>
      <c r="T1323" s="7"/>
      <c r="U1323" s="6"/>
      <c r="V1323" s="6"/>
      <c r="W1323" s="6"/>
      <c r="X1323" s="6"/>
      <c r="Y1323" s="6">
        <v>3</v>
      </c>
      <c r="Z1323" s="6"/>
    </row>
    <row r="1324" spans="1:26" ht="15.75" customHeight="1">
      <c r="A1324" s="6"/>
      <c r="B1324" s="7" t="s">
        <v>1273</v>
      </c>
      <c r="C1324" s="7" t="s">
        <v>6486</v>
      </c>
      <c r="D1324" s="8" t="s">
        <v>6487</v>
      </c>
      <c r="E1324" s="7" t="s">
        <v>6488</v>
      </c>
      <c r="F1324" s="7" t="s">
        <v>6489</v>
      </c>
      <c r="G1324" s="7" t="s">
        <v>6490</v>
      </c>
      <c r="H1324" s="7" t="s">
        <v>6491</v>
      </c>
      <c r="I1324" s="7" t="s">
        <v>6492</v>
      </c>
      <c r="J1324" s="7" t="s">
        <v>6493</v>
      </c>
      <c r="K1324" s="7" t="s">
        <v>6494</v>
      </c>
      <c r="L1324" s="7"/>
      <c r="M1324" s="7"/>
      <c r="N1324" s="7"/>
      <c r="O1324" s="7"/>
      <c r="P1324" s="94" t="s">
        <v>1213</v>
      </c>
      <c r="Q1324" s="7"/>
      <c r="R1324" s="7"/>
      <c r="S1324" s="7"/>
      <c r="T1324" s="7"/>
      <c r="U1324" s="6"/>
      <c r="V1324" s="6"/>
      <c r="W1324" s="6"/>
      <c r="X1324" s="6" t="s">
        <v>53</v>
      </c>
      <c r="Y1324" s="6">
        <v>5</v>
      </c>
      <c r="Z1324" s="6"/>
    </row>
    <row r="1325" spans="1:26" ht="15.75" customHeight="1">
      <c r="A1325" s="6"/>
      <c r="B1325" s="7" t="s">
        <v>60</v>
      </c>
      <c r="C1325" s="6" t="s">
        <v>6495</v>
      </c>
      <c r="D1325" s="8"/>
      <c r="E1325" s="7"/>
      <c r="F1325" s="7"/>
      <c r="G1325" s="7"/>
      <c r="H1325" s="7"/>
      <c r="I1325" s="7"/>
      <c r="J1325" s="7"/>
      <c r="K1325" s="7"/>
      <c r="L1325" s="7"/>
      <c r="M1325" s="7"/>
      <c r="N1325" s="7"/>
      <c r="O1325" s="7"/>
      <c r="P1325" s="15"/>
      <c r="Q1325" s="7"/>
      <c r="R1325" s="7"/>
      <c r="S1325" s="7"/>
      <c r="T1325" s="7"/>
      <c r="U1325" s="6" t="s">
        <v>62</v>
      </c>
      <c r="V1325" s="6"/>
      <c r="W1325" s="6"/>
      <c r="X1325" s="6"/>
      <c r="Y1325" s="6"/>
      <c r="Z1325" s="6"/>
    </row>
    <row r="1326" spans="1:26" ht="15.75" customHeight="1">
      <c r="A1326" s="6"/>
      <c r="B1326" s="7" t="s">
        <v>1273</v>
      </c>
      <c r="C1326" s="7" t="s">
        <v>6496</v>
      </c>
      <c r="D1326" s="11" t="s">
        <v>6497</v>
      </c>
      <c r="E1326" s="7" t="s">
        <v>6498</v>
      </c>
      <c r="F1326" s="7" t="s">
        <v>6499</v>
      </c>
      <c r="G1326" s="7" t="s">
        <v>6500</v>
      </c>
      <c r="H1326" s="7" t="s">
        <v>6501</v>
      </c>
      <c r="I1326" s="7" t="s">
        <v>6502</v>
      </c>
      <c r="J1326" s="7" t="s">
        <v>6503</v>
      </c>
      <c r="K1326" s="7" t="s">
        <v>6504</v>
      </c>
      <c r="L1326" s="7"/>
      <c r="M1326" s="7"/>
      <c r="N1326" s="7"/>
      <c r="O1326" s="7"/>
      <c r="P1326" s="94" t="s">
        <v>1213</v>
      </c>
      <c r="Q1326" s="7"/>
      <c r="R1326" s="7"/>
      <c r="S1326" s="7"/>
      <c r="T1326" s="7"/>
      <c r="U1326" s="6"/>
      <c r="V1326" s="6"/>
      <c r="W1326" s="6"/>
      <c r="X1326" s="6" t="s">
        <v>53</v>
      </c>
      <c r="Y1326" s="6">
        <v>5</v>
      </c>
      <c r="Z1326" s="6"/>
    </row>
    <row r="1327" spans="1:26" ht="15.75" customHeight="1">
      <c r="A1327" s="6"/>
      <c r="B1327" s="7" t="s">
        <v>1249</v>
      </c>
      <c r="C1327" s="7" t="s">
        <v>6505</v>
      </c>
      <c r="D1327" s="7" t="s">
        <v>6506</v>
      </c>
      <c r="E1327" s="7" t="s">
        <v>6507</v>
      </c>
      <c r="F1327" s="247" t="s">
        <v>6508</v>
      </c>
      <c r="G1327" s="7" t="s">
        <v>6509</v>
      </c>
      <c r="H1327" s="247" t="s">
        <v>6510</v>
      </c>
      <c r="I1327" s="248" t="s">
        <v>6511</v>
      </c>
      <c r="J1327" s="247" t="s">
        <v>6512</v>
      </c>
      <c r="K1327" s="7"/>
      <c r="L1327" s="7"/>
      <c r="M1327" s="7"/>
      <c r="N1327" s="7"/>
      <c r="O1327" s="7"/>
      <c r="P1327" s="94" t="s">
        <v>1213</v>
      </c>
      <c r="Q1327" s="7" t="s">
        <v>6513</v>
      </c>
      <c r="R1327" s="7" t="s">
        <v>6514</v>
      </c>
      <c r="S1327" s="7"/>
      <c r="T1327" s="7"/>
      <c r="U1327" s="6"/>
      <c r="V1327" s="6"/>
      <c r="W1327" s="6"/>
      <c r="X1327" s="6"/>
      <c r="Y1327" s="6">
        <v>5</v>
      </c>
      <c r="Z1327" s="6"/>
    </row>
    <row r="1328" spans="1:26" ht="15.75" customHeight="1">
      <c r="A1328" s="6"/>
      <c r="B1328" s="7" t="s">
        <v>1273</v>
      </c>
      <c r="C1328" s="7" t="s">
        <v>6515</v>
      </c>
      <c r="D1328" s="11" t="s">
        <v>6516</v>
      </c>
      <c r="E1328" s="7" t="s">
        <v>6517</v>
      </c>
      <c r="F1328" s="7" t="s">
        <v>6518</v>
      </c>
      <c r="G1328" s="7" t="s">
        <v>6519</v>
      </c>
      <c r="H1328" s="7" t="s">
        <v>6520</v>
      </c>
      <c r="I1328" s="7" t="s">
        <v>6521</v>
      </c>
      <c r="J1328" s="7" t="s">
        <v>6522</v>
      </c>
      <c r="K1328" s="7" t="s">
        <v>6523</v>
      </c>
      <c r="L1328" s="7"/>
      <c r="M1328" s="7"/>
      <c r="N1328" s="7"/>
      <c r="O1328" s="7"/>
      <c r="P1328" s="94" t="s">
        <v>1213</v>
      </c>
      <c r="Q1328" s="7"/>
      <c r="R1328" s="7"/>
      <c r="S1328" s="7"/>
      <c r="T1328" s="7"/>
      <c r="U1328" s="6"/>
      <c r="V1328" s="6"/>
      <c r="W1328" s="6"/>
      <c r="X1328" s="6" t="s">
        <v>53</v>
      </c>
      <c r="Y1328" s="6">
        <v>5</v>
      </c>
      <c r="Z1328" s="6"/>
    </row>
    <row r="1329" spans="1:26" ht="15.75" customHeight="1">
      <c r="A1329" s="6"/>
      <c r="B1329" s="7" t="s">
        <v>1249</v>
      </c>
      <c r="C1329" s="7" t="s">
        <v>6524</v>
      </c>
      <c r="D1329" s="11" t="s">
        <v>6525</v>
      </c>
      <c r="E1329" s="11" t="s">
        <v>6526</v>
      </c>
      <c r="F1329" s="247" t="s">
        <v>6527</v>
      </c>
      <c r="G1329" s="7" t="s">
        <v>6528</v>
      </c>
      <c r="H1329" s="247" t="s">
        <v>6510</v>
      </c>
      <c r="I1329" s="248" t="s">
        <v>6529</v>
      </c>
      <c r="J1329" s="247" t="s">
        <v>6530</v>
      </c>
      <c r="K1329" s="7"/>
      <c r="L1329" s="7"/>
      <c r="M1329" s="7"/>
      <c r="N1329" s="7"/>
      <c r="O1329" s="7"/>
      <c r="P1329" s="94" t="s">
        <v>1213</v>
      </c>
      <c r="Q1329" s="7" t="s">
        <v>6513</v>
      </c>
      <c r="R1329" s="7" t="s">
        <v>6514</v>
      </c>
      <c r="S1329" s="7"/>
      <c r="T1329" s="7"/>
      <c r="U1329" s="6"/>
      <c r="V1329" s="6"/>
      <c r="W1329" s="6"/>
      <c r="X1329" s="6"/>
      <c r="Y1329" s="6">
        <v>3</v>
      </c>
      <c r="Z1329" s="6"/>
    </row>
    <row r="1330" spans="1:26" ht="15.75" customHeight="1">
      <c r="A1330" s="6"/>
      <c r="B1330" s="7" t="s">
        <v>1273</v>
      </c>
      <c r="C1330" s="7" t="s">
        <v>6531</v>
      </c>
      <c r="D1330" s="11" t="s">
        <v>6532</v>
      </c>
      <c r="E1330" s="7" t="s">
        <v>6533</v>
      </c>
      <c r="F1330" s="7" t="s">
        <v>6534</v>
      </c>
      <c r="G1330" s="7" t="s">
        <v>6535</v>
      </c>
      <c r="H1330" s="7" t="s">
        <v>6536</v>
      </c>
      <c r="I1330" s="7" t="s">
        <v>6537</v>
      </c>
      <c r="J1330" s="7" t="s">
        <v>6538</v>
      </c>
      <c r="K1330" s="7" t="s">
        <v>6539</v>
      </c>
      <c r="L1330" s="7"/>
      <c r="M1330" s="7"/>
      <c r="N1330" s="7"/>
      <c r="O1330" s="7"/>
      <c r="P1330" s="94" t="s">
        <v>1213</v>
      </c>
      <c r="Q1330" s="7"/>
      <c r="R1330" s="7"/>
      <c r="S1330" s="7"/>
      <c r="T1330" s="7"/>
      <c r="U1330" s="6"/>
      <c r="V1330" s="6"/>
      <c r="W1330" s="6"/>
      <c r="X1330" s="6" t="s">
        <v>53</v>
      </c>
      <c r="Y1330" s="6">
        <v>5</v>
      </c>
      <c r="Z1330" s="6"/>
    </row>
    <row r="1331" spans="1:26" ht="15.75" customHeight="1">
      <c r="A1331" s="6" t="s">
        <v>73</v>
      </c>
      <c r="B1331" s="7" t="s">
        <v>1249</v>
      </c>
      <c r="C1331" s="7" t="s">
        <v>6540</v>
      </c>
      <c r="D1331" s="11" t="s">
        <v>6541</v>
      </c>
      <c r="E1331" s="7"/>
      <c r="F1331" s="7"/>
      <c r="G1331" s="7"/>
      <c r="H1331" s="7"/>
      <c r="I1331" s="7"/>
      <c r="J1331" s="7"/>
      <c r="K1331" s="7"/>
      <c r="L1331" s="7"/>
      <c r="M1331" s="7"/>
      <c r="N1331" s="6"/>
      <c r="O1331" s="7"/>
      <c r="P1331" s="94" t="s">
        <v>1213</v>
      </c>
      <c r="Q1331" s="7" t="s">
        <v>6513</v>
      </c>
      <c r="R1331" s="7" t="s">
        <v>6514</v>
      </c>
      <c r="S1331" s="7"/>
      <c r="T1331" s="7"/>
      <c r="U1331" s="6"/>
      <c r="V1331" s="6"/>
      <c r="W1331" s="6"/>
      <c r="X1331" s="6"/>
      <c r="Y1331" s="6">
        <v>5</v>
      </c>
      <c r="Z1331" s="6"/>
    </row>
    <row r="1332" spans="1:26" ht="15.75" customHeight="1">
      <c r="A1332" s="6" t="s">
        <v>73</v>
      </c>
      <c r="B1332" s="7" t="s">
        <v>68</v>
      </c>
      <c r="C1332" s="7" t="s">
        <v>6542</v>
      </c>
      <c r="D1332" s="8"/>
      <c r="E1332" s="7"/>
      <c r="F1332" s="7"/>
      <c r="G1332" s="7"/>
      <c r="H1332" s="7"/>
      <c r="I1332" s="7"/>
      <c r="J1332" s="7"/>
      <c r="K1332" s="7"/>
      <c r="L1332" s="7"/>
      <c r="M1332" s="7"/>
      <c r="N1332" s="6" t="s">
        <v>2985</v>
      </c>
      <c r="O1332" s="7"/>
      <c r="P1332" s="7"/>
      <c r="Q1332" s="7"/>
      <c r="R1332" s="7"/>
      <c r="S1332" s="7"/>
      <c r="T1332" s="7"/>
      <c r="U1332" s="6"/>
      <c r="V1332" s="6"/>
      <c r="W1332" s="6"/>
      <c r="X1332" s="6"/>
      <c r="Y1332" s="6"/>
      <c r="Z1332" s="6"/>
    </row>
    <row r="1333" spans="1:26" ht="15.75" customHeight="1">
      <c r="A1333" s="6" t="s">
        <v>73</v>
      </c>
      <c r="B1333" s="7" t="s">
        <v>65</v>
      </c>
      <c r="C1333" s="7" t="s">
        <v>6543</v>
      </c>
      <c r="D1333" s="8" t="s">
        <v>6544</v>
      </c>
      <c r="E1333" s="7" t="s">
        <v>6545</v>
      </c>
      <c r="F1333" s="8" t="s">
        <v>6544</v>
      </c>
      <c r="G1333" s="8" t="s">
        <v>6546</v>
      </c>
      <c r="H1333" s="8" t="s">
        <v>6544</v>
      </c>
      <c r="I1333" s="8" t="s">
        <v>6547</v>
      </c>
      <c r="J1333" s="8" t="s">
        <v>6548</v>
      </c>
      <c r="K1333" s="8"/>
      <c r="L1333" s="7"/>
      <c r="M1333" s="7"/>
      <c r="N1333" s="7"/>
      <c r="O1333" s="7"/>
      <c r="P1333" s="7"/>
      <c r="Q1333" s="7"/>
      <c r="R1333" s="7"/>
      <c r="S1333" s="7"/>
      <c r="T1333" s="7"/>
      <c r="U1333" s="6"/>
      <c r="V1333" s="6"/>
      <c r="W1333" s="6"/>
      <c r="X1333" s="6"/>
      <c r="Y1333" s="6">
        <v>5</v>
      </c>
      <c r="Z1333" s="6"/>
    </row>
    <row r="1334" spans="1:26" ht="15.75" customHeight="1">
      <c r="A1334" s="6" t="s">
        <v>73</v>
      </c>
      <c r="B1334" s="7" t="s">
        <v>6549</v>
      </c>
      <c r="C1334" s="8" t="s">
        <v>6550</v>
      </c>
      <c r="D1334" s="8" t="s">
        <v>6551</v>
      </c>
      <c r="E1334" s="7" t="s">
        <v>6552</v>
      </c>
      <c r="F1334" s="8" t="s">
        <v>6551</v>
      </c>
      <c r="G1334" s="7" t="s">
        <v>6553</v>
      </c>
      <c r="H1334" s="8" t="s">
        <v>6551</v>
      </c>
      <c r="I1334" s="8" t="s">
        <v>6554</v>
      </c>
      <c r="J1334" s="8" t="s">
        <v>6555</v>
      </c>
      <c r="K1334" s="8"/>
      <c r="L1334" s="8"/>
      <c r="M1334" s="7"/>
      <c r="N1334" s="7" t="s">
        <v>6060</v>
      </c>
      <c r="O1334" s="7"/>
      <c r="P1334" s="94" t="s">
        <v>1213</v>
      </c>
      <c r="Q1334" s="7"/>
      <c r="R1334" s="7"/>
      <c r="S1334" s="7"/>
      <c r="T1334" s="7"/>
      <c r="U1334" s="6"/>
      <c r="V1334" s="6"/>
      <c r="W1334" s="6"/>
      <c r="X1334" s="6" t="s">
        <v>53</v>
      </c>
      <c r="Y1334" s="6">
        <v>2</v>
      </c>
      <c r="Z1334" s="6"/>
    </row>
    <row r="1335" spans="1:26" ht="15.75" customHeight="1">
      <c r="A1335" s="6" t="s">
        <v>73</v>
      </c>
      <c r="B1335" s="7" t="s">
        <v>6549</v>
      </c>
      <c r="C1335" s="8" t="s">
        <v>6556</v>
      </c>
      <c r="D1335" s="8" t="s">
        <v>6557</v>
      </c>
      <c r="E1335" s="7" t="s">
        <v>6558</v>
      </c>
      <c r="F1335" s="8" t="s">
        <v>6557</v>
      </c>
      <c r="G1335" s="7" t="s">
        <v>6559</v>
      </c>
      <c r="H1335" s="8" t="s">
        <v>6557</v>
      </c>
      <c r="I1335" s="8" t="s">
        <v>6560</v>
      </c>
      <c r="J1335" s="8" t="s">
        <v>6561</v>
      </c>
      <c r="K1335" s="8"/>
      <c r="L1335" s="8"/>
      <c r="M1335" s="7"/>
      <c r="N1335" s="7" t="s">
        <v>6060</v>
      </c>
      <c r="O1335" s="7"/>
      <c r="P1335" s="94" t="s">
        <v>1213</v>
      </c>
      <c r="Q1335" s="7"/>
      <c r="R1335" s="7"/>
      <c r="S1335" s="7"/>
      <c r="T1335" s="7"/>
      <c r="U1335" s="6"/>
      <c r="V1335" s="6"/>
      <c r="W1335" s="6"/>
      <c r="X1335" s="6" t="s">
        <v>53</v>
      </c>
      <c r="Y1335" s="6">
        <v>2</v>
      </c>
      <c r="Z1335" s="6"/>
    </row>
    <row r="1336" spans="1:26" ht="15.75" customHeight="1">
      <c r="A1336" s="6" t="s">
        <v>73</v>
      </c>
      <c r="B1336" s="7" t="s">
        <v>6549</v>
      </c>
      <c r="C1336" s="8" t="s">
        <v>6562</v>
      </c>
      <c r="D1336" s="8" t="s">
        <v>6563</v>
      </c>
      <c r="E1336" s="7" t="s">
        <v>6564</v>
      </c>
      <c r="F1336" s="8" t="s">
        <v>6563</v>
      </c>
      <c r="G1336" s="7" t="s">
        <v>6565</v>
      </c>
      <c r="H1336" s="8" t="s">
        <v>6563</v>
      </c>
      <c r="I1336" s="8" t="s">
        <v>6566</v>
      </c>
      <c r="J1336" s="8" t="s">
        <v>6567</v>
      </c>
      <c r="K1336" s="8"/>
      <c r="L1336" s="8"/>
      <c r="M1336" s="7"/>
      <c r="N1336" s="7" t="s">
        <v>6060</v>
      </c>
      <c r="O1336" s="7"/>
      <c r="P1336" s="94" t="s">
        <v>1213</v>
      </c>
      <c r="Q1336" s="7"/>
      <c r="R1336" s="7"/>
      <c r="S1336" s="7"/>
      <c r="T1336" s="7"/>
      <c r="U1336" s="6"/>
      <c r="V1336" s="6"/>
      <c r="W1336" s="6"/>
      <c r="X1336" s="6" t="s">
        <v>53</v>
      </c>
      <c r="Y1336" s="6">
        <v>2</v>
      </c>
      <c r="Z1336" s="6"/>
    </row>
    <row r="1337" spans="1:26" ht="15.75" customHeight="1">
      <c r="A1337" s="6" t="s">
        <v>73</v>
      </c>
      <c r="B1337" s="7" t="s">
        <v>6549</v>
      </c>
      <c r="C1337" s="8" t="s">
        <v>6568</v>
      </c>
      <c r="D1337" s="8" t="s">
        <v>6569</v>
      </c>
      <c r="E1337" s="7" t="s">
        <v>6570</v>
      </c>
      <c r="F1337" s="7"/>
      <c r="G1337" s="7" t="s">
        <v>6571</v>
      </c>
      <c r="H1337" s="7"/>
      <c r="I1337" s="7" t="s">
        <v>6572</v>
      </c>
      <c r="J1337" s="7" t="s">
        <v>6573</v>
      </c>
      <c r="K1337" s="7"/>
      <c r="L1337" s="7"/>
      <c r="M1337" s="7"/>
      <c r="N1337" s="7" t="s">
        <v>6060</v>
      </c>
      <c r="O1337" s="7"/>
      <c r="P1337" s="94" t="s">
        <v>1213</v>
      </c>
      <c r="Q1337" s="7"/>
      <c r="R1337" s="7"/>
      <c r="S1337" s="7"/>
      <c r="T1337" s="7"/>
      <c r="U1337" s="6"/>
      <c r="V1337" s="6"/>
      <c r="W1337" s="6"/>
      <c r="X1337" s="6"/>
      <c r="Y1337" s="6">
        <v>2</v>
      </c>
      <c r="Z1337" s="6"/>
    </row>
    <row r="1338" spans="1:26" ht="15.75" customHeight="1">
      <c r="A1338" s="6" t="s">
        <v>73</v>
      </c>
      <c r="B1338" s="7" t="s">
        <v>820</v>
      </c>
      <c r="C1338" s="7" t="s">
        <v>6542</v>
      </c>
      <c r="D1338" s="8"/>
      <c r="E1338" s="7"/>
      <c r="F1338" s="7"/>
      <c r="G1338" s="7"/>
      <c r="H1338" s="7"/>
      <c r="I1338" s="7"/>
      <c r="J1338" s="7"/>
      <c r="K1338" s="7"/>
      <c r="L1338" s="7"/>
      <c r="M1338" s="7"/>
      <c r="N1338" s="7"/>
      <c r="O1338" s="7"/>
      <c r="P1338" s="7"/>
      <c r="Q1338" s="7"/>
      <c r="R1338" s="7"/>
      <c r="S1338" s="7"/>
      <c r="T1338" s="7"/>
      <c r="U1338" s="6"/>
      <c r="V1338" s="6"/>
      <c r="W1338" s="6"/>
      <c r="X1338" s="6"/>
      <c r="Y1338" s="6"/>
      <c r="Z1338" s="6"/>
    </row>
    <row r="1339" spans="1:26" ht="15.75" customHeight="1">
      <c r="A1339" s="6" t="s">
        <v>73</v>
      </c>
      <c r="B1339" s="7" t="s">
        <v>68</v>
      </c>
      <c r="C1339" s="7" t="s">
        <v>6574</v>
      </c>
      <c r="D1339" s="8"/>
      <c r="E1339" s="7"/>
      <c r="F1339" s="7"/>
      <c r="G1339" s="7"/>
      <c r="H1339" s="7"/>
      <c r="I1339" s="7"/>
      <c r="J1339" s="7"/>
      <c r="K1339" s="7"/>
      <c r="L1339" s="7"/>
      <c r="M1339" s="7"/>
      <c r="N1339" s="6" t="s">
        <v>2985</v>
      </c>
      <c r="O1339" s="7"/>
      <c r="P1339" s="7"/>
      <c r="Q1339" s="7"/>
      <c r="R1339" s="7"/>
      <c r="S1339" s="7"/>
      <c r="T1339" s="7"/>
      <c r="U1339" s="6"/>
      <c r="V1339" s="6"/>
      <c r="W1339" s="6"/>
      <c r="X1339" s="6"/>
      <c r="Y1339" s="6"/>
      <c r="Z1339" s="6"/>
    </row>
    <row r="1340" spans="1:26" ht="15.75" customHeight="1">
      <c r="A1340" s="6" t="s">
        <v>73</v>
      </c>
      <c r="B1340" s="7" t="s">
        <v>65</v>
      </c>
      <c r="C1340" s="7" t="s">
        <v>6575</v>
      </c>
      <c r="D1340" s="8" t="s">
        <v>6576</v>
      </c>
      <c r="E1340" s="7" t="s">
        <v>6577</v>
      </c>
      <c r="F1340" s="8" t="s">
        <v>6576</v>
      </c>
      <c r="G1340" s="8" t="s">
        <v>6578</v>
      </c>
      <c r="H1340" s="8" t="s">
        <v>6576</v>
      </c>
      <c r="I1340" s="8" t="s">
        <v>6579</v>
      </c>
      <c r="J1340" s="8" t="s">
        <v>6580</v>
      </c>
      <c r="K1340" s="8"/>
      <c r="L1340" s="7"/>
      <c r="M1340" s="7"/>
      <c r="N1340" s="7"/>
      <c r="O1340" s="7"/>
      <c r="P1340" s="7"/>
      <c r="Q1340" s="7"/>
      <c r="R1340" s="7"/>
      <c r="S1340" s="7"/>
      <c r="T1340" s="7"/>
      <c r="U1340" s="6"/>
      <c r="V1340" s="6"/>
      <c r="W1340" s="6"/>
      <c r="X1340" s="6"/>
      <c r="Y1340" s="6">
        <v>2</v>
      </c>
      <c r="Z1340" s="6"/>
    </row>
    <row r="1341" spans="1:26" ht="15.75" customHeight="1">
      <c r="A1341" s="6" t="s">
        <v>73</v>
      </c>
      <c r="B1341" s="7" t="s">
        <v>6581</v>
      </c>
      <c r="C1341" s="8" t="s">
        <v>6582</v>
      </c>
      <c r="D1341" s="8" t="s">
        <v>6583</v>
      </c>
      <c r="E1341" s="7" t="s">
        <v>6584</v>
      </c>
      <c r="F1341" s="8" t="s">
        <v>6583</v>
      </c>
      <c r="G1341" s="7" t="s">
        <v>6585</v>
      </c>
      <c r="H1341" s="8" t="s">
        <v>6583</v>
      </c>
      <c r="I1341" s="8" t="s">
        <v>6586</v>
      </c>
      <c r="J1341" s="8" t="s">
        <v>6587</v>
      </c>
      <c r="K1341" s="8"/>
      <c r="L1341" s="8"/>
      <c r="M1341" s="7"/>
      <c r="N1341" s="7" t="s">
        <v>5478</v>
      </c>
      <c r="O1341" s="7"/>
      <c r="P1341" s="94" t="s">
        <v>1213</v>
      </c>
      <c r="Q1341" s="7"/>
      <c r="R1341" s="7"/>
      <c r="S1341" s="7"/>
      <c r="T1341" s="7"/>
      <c r="U1341" s="6"/>
      <c r="V1341" s="6"/>
      <c r="W1341" s="6"/>
      <c r="X1341" s="6" t="s">
        <v>53</v>
      </c>
      <c r="Y1341" s="6">
        <v>2</v>
      </c>
      <c r="Z1341" s="6"/>
    </row>
    <row r="1342" spans="1:26" ht="15.75" customHeight="1">
      <c r="A1342" s="6" t="s">
        <v>73</v>
      </c>
      <c r="B1342" s="7" t="s">
        <v>6581</v>
      </c>
      <c r="C1342" s="8" t="s">
        <v>6588</v>
      </c>
      <c r="D1342" s="8" t="s">
        <v>6589</v>
      </c>
      <c r="E1342" s="7" t="s">
        <v>6590</v>
      </c>
      <c r="F1342" s="8" t="s">
        <v>6589</v>
      </c>
      <c r="G1342" s="7" t="s">
        <v>6591</v>
      </c>
      <c r="H1342" s="8" t="s">
        <v>6589</v>
      </c>
      <c r="I1342" s="8" t="s">
        <v>6592</v>
      </c>
      <c r="J1342" s="8" t="s">
        <v>6593</v>
      </c>
      <c r="K1342" s="8"/>
      <c r="L1342" s="8"/>
      <c r="M1342" s="7"/>
      <c r="N1342" s="7" t="s">
        <v>5478</v>
      </c>
      <c r="O1342" s="7"/>
      <c r="P1342" s="94" t="s">
        <v>1213</v>
      </c>
      <c r="Q1342" s="7"/>
      <c r="R1342" s="7"/>
      <c r="S1342" s="7"/>
      <c r="T1342" s="7"/>
      <c r="U1342" s="6"/>
      <c r="V1342" s="6"/>
      <c r="W1342" s="6"/>
      <c r="X1342" s="6" t="s">
        <v>53</v>
      </c>
      <c r="Y1342" s="6">
        <v>2</v>
      </c>
      <c r="Z1342" s="6"/>
    </row>
    <row r="1343" spans="1:26" ht="15.75" customHeight="1">
      <c r="A1343" s="6" t="s">
        <v>73</v>
      </c>
      <c r="B1343" s="7" t="s">
        <v>6581</v>
      </c>
      <c r="C1343" s="8" t="s">
        <v>6594</v>
      </c>
      <c r="D1343" s="8" t="s">
        <v>6595</v>
      </c>
      <c r="E1343" s="7" t="s">
        <v>6596</v>
      </c>
      <c r="F1343" s="8" t="s">
        <v>6595</v>
      </c>
      <c r="G1343" s="7" t="s">
        <v>6597</v>
      </c>
      <c r="H1343" s="8" t="s">
        <v>6595</v>
      </c>
      <c r="I1343" s="8" t="s">
        <v>6598</v>
      </c>
      <c r="J1343" s="8" t="s">
        <v>6599</v>
      </c>
      <c r="K1343" s="8"/>
      <c r="L1343" s="8"/>
      <c r="M1343" s="7"/>
      <c r="N1343" s="7" t="s">
        <v>5478</v>
      </c>
      <c r="O1343" s="7"/>
      <c r="P1343" s="94" t="s">
        <v>1213</v>
      </c>
      <c r="Q1343" s="7"/>
      <c r="R1343" s="7"/>
      <c r="S1343" s="7"/>
      <c r="T1343" s="7"/>
      <c r="U1343" s="6"/>
      <c r="V1343" s="6"/>
      <c r="W1343" s="6"/>
      <c r="X1343" s="6" t="s">
        <v>53</v>
      </c>
      <c r="Y1343" s="6">
        <v>2</v>
      </c>
      <c r="Z1343" s="6"/>
    </row>
    <row r="1344" spans="1:26" ht="15.75" customHeight="1">
      <c r="A1344" s="6" t="s">
        <v>73</v>
      </c>
      <c r="B1344" s="7" t="s">
        <v>6581</v>
      </c>
      <c r="C1344" s="8" t="s">
        <v>6600</v>
      </c>
      <c r="D1344" s="8" t="s">
        <v>6601</v>
      </c>
      <c r="E1344" s="7" t="s">
        <v>6602</v>
      </c>
      <c r="F1344" s="8" t="s">
        <v>6601</v>
      </c>
      <c r="G1344" s="7" t="s">
        <v>6603</v>
      </c>
      <c r="H1344" s="7"/>
      <c r="I1344" s="8" t="s">
        <v>6604</v>
      </c>
      <c r="J1344" s="8" t="s">
        <v>6605</v>
      </c>
      <c r="K1344" s="8"/>
      <c r="L1344" s="8"/>
      <c r="M1344" s="7"/>
      <c r="N1344" s="7" t="s">
        <v>5478</v>
      </c>
      <c r="O1344" s="7"/>
      <c r="P1344" s="94" t="s">
        <v>1213</v>
      </c>
      <c r="Q1344" s="7"/>
      <c r="R1344" s="7"/>
      <c r="S1344" s="7"/>
      <c r="T1344" s="7"/>
      <c r="U1344" s="6"/>
      <c r="V1344" s="6"/>
      <c r="W1344" s="6"/>
      <c r="X1344" s="6" t="s">
        <v>53</v>
      </c>
      <c r="Y1344" s="6">
        <v>2</v>
      </c>
      <c r="Z1344" s="6"/>
    </row>
    <row r="1345" spans="1:26" ht="15.75" customHeight="1">
      <c r="A1345" s="6" t="s">
        <v>73</v>
      </c>
      <c r="B1345" s="7" t="s">
        <v>6581</v>
      </c>
      <c r="C1345" s="8" t="s">
        <v>6606</v>
      </c>
      <c r="D1345" s="8" t="s">
        <v>6607</v>
      </c>
      <c r="E1345" s="7" t="s">
        <v>6608</v>
      </c>
      <c r="F1345" s="8"/>
      <c r="G1345" s="7" t="s">
        <v>6609</v>
      </c>
      <c r="H1345" s="93"/>
      <c r="I1345" s="8" t="s">
        <v>6610</v>
      </c>
      <c r="J1345" s="8" t="s">
        <v>6611</v>
      </c>
      <c r="K1345" s="8"/>
      <c r="L1345" s="8"/>
      <c r="M1345" s="7"/>
      <c r="N1345" s="7" t="s">
        <v>5478</v>
      </c>
      <c r="O1345" s="7"/>
      <c r="P1345" s="94" t="s">
        <v>1213</v>
      </c>
      <c r="Q1345" s="7"/>
      <c r="R1345" s="7"/>
      <c r="S1345" s="7"/>
      <c r="T1345" s="7"/>
      <c r="U1345" s="6"/>
      <c r="V1345" s="6"/>
      <c r="W1345" s="6"/>
      <c r="X1345" s="6" t="s">
        <v>53</v>
      </c>
      <c r="Y1345" s="6">
        <v>2</v>
      </c>
      <c r="Z1345" s="6"/>
    </row>
    <row r="1346" spans="1:26" ht="15.75" customHeight="1">
      <c r="A1346" s="6" t="s">
        <v>73</v>
      </c>
      <c r="B1346" s="7" t="s">
        <v>6581</v>
      </c>
      <c r="C1346" s="8" t="s">
        <v>6612</v>
      </c>
      <c r="D1346" s="8" t="s">
        <v>6613</v>
      </c>
      <c r="E1346" s="7" t="s">
        <v>6614</v>
      </c>
      <c r="F1346" s="8"/>
      <c r="G1346" s="7" t="s">
        <v>6615</v>
      </c>
      <c r="H1346" s="93"/>
      <c r="I1346" s="8" t="s">
        <v>6616</v>
      </c>
      <c r="J1346" s="8" t="s">
        <v>6617</v>
      </c>
      <c r="K1346" s="8"/>
      <c r="L1346" s="8"/>
      <c r="M1346" s="7"/>
      <c r="N1346" s="7" t="s">
        <v>5478</v>
      </c>
      <c r="O1346" s="7"/>
      <c r="P1346" s="94" t="s">
        <v>1213</v>
      </c>
      <c r="Q1346" s="7"/>
      <c r="R1346" s="7"/>
      <c r="S1346" s="7"/>
      <c r="T1346" s="7"/>
      <c r="U1346" s="6"/>
      <c r="V1346" s="6"/>
      <c r="W1346" s="6"/>
      <c r="X1346" s="6" t="s">
        <v>53</v>
      </c>
      <c r="Y1346" s="6">
        <v>2</v>
      </c>
      <c r="Z1346" s="6"/>
    </row>
    <row r="1347" spans="1:26" ht="15.75" customHeight="1">
      <c r="A1347" s="6" t="s">
        <v>73</v>
      </c>
      <c r="B1347" s="7" t="s">
        <v>6581</v>
      </c>
      <c r="C1347" s="8" t="s">
        <v>6618</v>
      </c>
      <c r="D1347" s="8" t="s">
        <v>6619</v>
      </c>
      <c r="E1347" s="7" t="s">
        <v>6620</v>
      </c>
      <c r="F1347" s="8"/>
      <c r="G1347" s="7" t="s">
        <v>6621</v>
      </c>
      <c r="H1347" s="93"/>
      <c r="I1347" s="8" t="s">
        <v>6622</v>
      </c>
      <c r="J1347" s="8" t="s">
        <v>6623</v>
      </c>
      <c r="K1347" s="8"/>
      <c r="L1347" s="8"/>
      <c r="M1347" s="7"/>
      <c r="N1347" s="7" t="s">
        <v>5478</v>
      </c>
      <c r="O1347" s="7"/>
      <c r="P1347" s="94" t="s">
        <v>1213</v>
      </c>
      <c r="Q1347" s="7"/>
      <c r="R1347" s="7"/>
      <c r="S1347" s="7"/>
      <c r="T1347" s="7"/>
      <c r="U1347" s="6"/>
      <c r="V1347" s="6"/>
      <c r="W1347" s="6"/>
      <c r="X1347" s="6" t="s">
        <v>53</v>
      </c>
      <c r="Y1347" s="6">
        <v>2</v>
      </c>
      <c r="Z1347" s="6"/>
    </row>
    <row r="1348" spans="1:26" ht="15.75" customHeight="1">
      <c r="A1348" s="6" t="s">
        <v>73</v>
      </c>
      <c r="B1348" s="7" t="s">
        <v>6581</v>
      </c>
      <c r="C1348" s="8" t="s">
        <v>6624</v>
      </c>
      <c r="D1348" s="8" t="s">
        <v>6625</v>
      </c>
      <c r="E1348" s="7" t="s">
        <v>6626</v>
      </c>
      <c r="F1348" s="8" t="s">
        <v>6625</v>
      </c>
      <c r="G1348" s="7" t="s">
        <v>6627</v>
      </c>
      <c r="H1348" s="8" t="s">
        <v>6625</v>
      </c>
      <c r="I1348" s="8" t="s">
        <v>6628</v>
      </c>
      <c r="J1348" s="8" t="s">
        <v>6629</v>
      </c>
      <c r="K1348" s="8"/>
      <c r="L1348" s="8"/>
      <c r="M1348" s="7"/>
      <c r="N1348" s="7" t="s">
        <v>5478</v>
      </c>
      <c r="O1348" s="7"/>
      <c r="P1348" s="94" t="s">
        <v>1213</v>
      </c>
      <c r="Q1348" s="7"/>
      <c r="R1348" s="7"/>
      <c r="S1348" s="7"/>
      <c r="T1348" s="7"/>
      <c r="U1348" s="6"/>
      <c r="V1348" s="6"/>
      <c r="W1348" s="6"/>
      <c r="X1348" s="6" t="s">
        <v>53</v>
      </c>
      <c r="Y1348" s="6">
        <v>2</v>
      </c>
      <c r="Z1348" s="6"/>
    </row>
    <row r="1349" spans="1:26" ht="15.75" customHeight="1">
      <c r="A1349" s="6" t="s">
        <v>73</v>
      </c>
      <c r="B1349" s="7" t="s">
        <v>6581</v>
      </c>
      <c r="C1349" s="8" t="s">
        <v>6630</v>
      </c>
      <c r="D1349" s="8" t="s">
        <v>6631</v>
      </c>
      <c r="E1349" s="7" t="s">
        <v>6632</v>
      </c>
      <c r="F1349" s="8" t="s">
        <v>6631</v>
      </c>
      <c r="G1349" s="7" t="s">
        <v>6633</v>
      </c>
      <c r="H1349" s="8" t="s">
        <v>6631</v>
      </c>
      <c r="I1349" s="8" t="s">
        <v>6634</v>
      </c>
      <c r="J1349" s="8" t="s">
        <v>6635</v>
      </c>
      <c r="K1349" s="8"/>
      <c r="L1349" s="8"/>
      <c r="M1349" s="7"/>
      <c r="N1349" s="7" t="s">
        <v>5478</v>
      </c>
      <c r="O1349" s="7"/>
      <c r="P1349" s="94" t="s">
        <v>1213</v>
      </c>
      <c r="Q1349" s="7"/>
      <c r="R1349" s="7"/>
      <c r="S1349" s="7"/>
      <c r="T1349" s="7"/>
      <c r="U1349" s="6"/>
      <c r="V1349" s="6"/>
      <c r="W1349" s="6"/>
      <c r="X1349" s="6" t="s">
        <v>53</v>
      </c>
      <c r="Y1349" s="6">
        <v>2</v>
      </c>
      <c r="Z1349" s="6"/>
    </row>
    <row r="1350" spans="1:26" ht="15.75" customHeight="1">
      <c r="A1350" s="6" t="s">
        <v>73</v>
      </c>
      <c r="B1350" s="7" t="s">
        <v>6581</v>
      </c>
      <c r="C1350" s="8" t="s">
        <v>6636</v>
      </c>
      <c r="D1350" s="8" t="s">
        <v>6637</v>
      </c>
      <c r="E1350" s="7" t="s">
        <v>6638</v>
      </c>
      <c r="F1350" s="8" t="s">
        <v>6637</v>
      </c>
      <c r="G1350" s="7" t="s">
        <v>6639</v>
      </c>
      <c r="H1350" s="8" t="s">
        <v>6637</v>
      </c>
      <c r="I1350" s="8" t="s">
        <v>6640</v>
      </c>
      <c r="J1350" s="8" t="s">
        <v>6641</v>
      </c>
      <c r="K1350" s="8"/>
      <c r="L1350" s="8"/>
      <c r="M1350" s="7"/>
      <c r="N1350" s="7" t="s">
        <v>5478</v>
      </c>
      <c r="O1350" s="7"/>
      <c r="P1350" s="94" t="s">
        <v>1213</v>
      </c>
      <c r="Q1350" s="7"/>
      <c r="R1350" s="7"/>
      <c r="S1350" s="7"/>
      <c r="T1350" s="7"/>
      <c r="U1350" s="6"/>
      <c r="V1350" s="6"/>
      <c r="W1350" s="6"/>
      <c r="X1350" s="6" t="s">
        <v>53</v>
      </c>
      <c r="Y1350" s="6">
        <v>2</v>
      </c>
      <c r="Z1350" s="6"/>
    </row>
    <row r="1351" spans="1:26" ht="15.75" customHeight="1">
      <c r="A1351" s="6" t="s">
        <v>73</v>
      </c>
      <c r="B1351" s="7" t="s">
        <v>6581</v>
      </c>
      <c r="C1351" s="8" t="s">
        <v>6642</v>
      </c>
      <c r="D1351" s="8" t="s">
        <v>6643</v>
      </c>
      <c r="E1351" s="7" t="s">
        <v>6638</v>
      </c>
      <c r="F1351" s="8" t="s">
        <v>6637</v>
      </c>
      <c r="G1351" s="7" t="s">
        <v>6639</v>
      </c>
      <c r="H1351" s="8" t="s">
        <v>6637</v>
      </c>
      <c r="I1351" s="8" t="s">
        <v>6640</v>
      </c>
      <c r="J1351" s="8" t="s">
        <v>6641</v>
      </c>
      <c r="K1351" s="8"/>
      <c r="L1351" s="8"/>
      <c r="M1351" s="7"/>
      <c r="N1351" s="7" t="s">
        <v>5478</v>
      </c>
      <c r="O1351" s="7"/>
      <c r="P1351" s="94" t="s">
        <v>1213</v>
      </c>
      <c r="Q1351" s="7"/>
      <c r="R1351" s="7"/>
      <c r="S1351" s="7"/>
      <c r="T1351" s="7"/>
      <c r="U1351" s="6"/>
      <c r="V1351" s="6"/>
      <c r="W1351" s="6"/>
      <c r="X1351" s="6" t="s">
        <v>53</v>
      </c>
      <c r="Y1351" s="6">
        <v>2</v>
      </c>
      <c r="Z1351" s="6"/>
    </row>
    <row r="1352" spans="1:26" ht="15.75" customHeight="1">
      <c r="A1352" s="6" t="s">
        <v>73</v>
      </c>
      <c r="B1352" s="7" t="s">
        <v>820</v>
      </c>
      <c r="C1352" s="7" t="s">
        <v>6574</v>
      </c>
      <c r="D1352" s="8"/>
      <c r="E1352" s="7"/>
      <c r="F1352" s="7"/>
      <c r="G1352" s="7"/>
      <c r="H1352" s="7"/>
      <c r="I1352" s="7"/>
      <c r="J1352" s="7"/>
      <c r="K1352" s="7"/>
      <c r="L1352" s="7"/>
      <c r="M1352" s="7"/>
      <c r="N1352" s="7"/>
      <c r="O1352" s="7"/>
      <c r="P1352" s="7"/>
      <c r="Q1352" s="7"/>
      <c r="R1352" s="7"/>
      <c r="S1352" s="7"/>
      <c r="T1352" s="7"/>
      <c r="U1352" s="6"/>
      <c r="V1352" s="6"/>
      <c r="W1352" s="6"/>
      <c r="X1352" s="6"/>
      <c r="Y1352" s="6"/>
      <c r="Z1352" s="6"/>
    </row>
    <row r="1353" spans="1:26" ht="15.75" customHeight="1">
      <c r="A1353" s="6"/>
      <c r="B1353" s="7" t="s">
        <v>65</v>
      </c>
      <c r="C1353" s="6" t="s">
        <v>6644</v>
      </c>
      <c r="D1353" s="8" t="s">
        <v>6645</v>
      </c>
      <c r="E1353" s="8" t="s">
        <v>6646</v>
      </c>
      <c r="F1353" s="246" t="s">
        <v>6647</v>
      </c>
      <c r="G1353" s="7" t="s">
        <v>6648</v>
      </c>
      <c r="H1353" s="246" t="s">
        <v>6649</v>
      </c>
      <c r="I1353" s="8" t="s">
        <v>6650</v>
      </c>
      <c r="J1353" s="8" t="s">
        <v>6651</v>
      </c>
      <c r="K1353" s="7"/>
      <c r="L1353" s="7"/>
      <c r="M1353" s="7"/>
      <c r="N1353" s="7"/>
      <c r="O1353" s="7"/>
      <c r="P1353" s="92"/>
      <c r="Q1353" s="7"/>
      <c r="R1353" s="7"/>
      <c r="S1353" s="7"/>
      <c r="T1353" s="7"/>
      <c r="U1353" s="6"/>
      <c r="V1353" s="6"/>
      <c r="W1353" s="6"/>
      <c r="X1353" s="6"/>
      <c r="Y1353" s="6"/>
      <c r="Z1353" s="6"/>
    </row>
    <row r="1354" spans="1:26" ht="15.75" customHeight="1">
      <c r="A1354" s="6" t="s">
        <v>73</v>
      </c>
      <c r="B1354" s="7" t="s">
        <v>6652</v>
      </c>
      <c r="C1354" s="6" t="s">
        <v>6653</v>
      </c>
      <c r="D1354" s="8" t="s">
        <v>6654</v>
      </c>
      <c r="E1354" s="8" t="s">
        <v>6655</v>
      </c>
      <c r="F1354" s="8" t="s">
        <v>6656</v>
      </c>
      <c r="G1354" s="7" t="s">
        <v>6657</v>
      </c>
      <c r="H1354" s="93" t="s">
        <v>6658</v>
      </c>
      <c r="I1354" s="8" t="s">
        <v>6659</v>
      </c>
      <c r="J1354" s="8" t="s">
        <v>6660</v>
      </c>
      <c r="K1354" s="7"/>
      <c r="L1354" s="7"/>
      <c r="M1354" s="7"/>
      <c r="N1354" s="7"/>
      <c r="O1354" s="7"/>
      <c r="P1354" s="92" t="s">
        <v>1213</v>
      </c>
      <c r="Q1354" s="7"/>
      <c r="R1354" s="7"/>
      <c r="S1354" s="7"/>
      <c r="T1354" s="7"/>
      <c r="U1354" s="6"/>
      <c r="V1354" s="6"/>
      <c r="W1354" s="6"/>
      <c r="X1354" s="6"/>
      <c r="Y1354" s="6">
        <v>2</v>
      </c>
      <c r="Z1354" s="6"/>
    </row>
    <row r="1355" spans="1:26" ht="15.75" customHeight="1">
      <c r="A1355" s="6"/>
      <c r="B1355" s="6" t="s">
        <v>82</v>
      </c>
      <c r="C1355" s="6" t="s">
        <v>6661</v>
      </c>
      <c r="D1355" s="8" t="s">
        <v>6662</v>
      </c>
      <c r="E1355" s="8" t="s">
        <v>6663</v>
      </c>
      <c r="F1355" s="8" t="s">
        <v>6664</v>
      </c>
      <c r="G1355" s="7" t="s">
        <v>6665</v>
      </c>
      <c r="H1355" s="93" t="s">
        <v>6666</v>
      </c>
      <c r="I1355" s="8" t="s">
        <v>6667</v>
      </c>
      <c r="J1355" s="8" t="s">
        <v>6668</v>
      </c>
      <c r="K1355" s="7"/>
      <c r="L1355" s="7"/>
      <c r="M1355" s="7" t="s">
        <v>6669</v>
      </c>
      <c r="N1355" s="7"/>
      <c r="O1355" s="7"/>
      <c r="P1355" s="92" t="s">
        <v>1213</v>
      </c>
      <c r="Q1355" s="7"/>
      <c r="R1355" s="7"/>
      <c r="S1355" s="7"/>
      <c r="T1355" s="7"/>
      <c r="U1355" s="6"/>
      <c r="V1355" s="6"/>
      <c r="W1355" s="6"/>
      <c r="X1355" s="6"/>
      <c r="Y1355" s="6">
        <v>2</v>
      </c>
      <c r="Z1355" s="6"/>
    </row>
    <row r="1356" spans="1:26" ht="15.75" customHeight="1">
      <c r="A1356" s="6" t="s">
        <v>73</v>
      </c>
      <c r="B1356" s="7" t="s">
        <v>6670</v>
      </c>
      <c r="C1356" s="6" t="s">
        <v>6671</v>
      </c>
      <c r="D1356" s="8" t="s">
        <v>6672</v>
      </c>
      <c r="E1356" s="8" t="s">
        <v>6673</v>
      </c>
      <c r="F1356" s="8" t="s">
        <v>6674</v>
      </c>
      <c r="G1356" s="7" t="s">
        <v>6675</v>
      </c>
      <c r="H1356" s="93" t="s">
        <v>6676</v>
      </c>
      <c r="I1356" s="147" t="s">
        <v>6677</v>
      </c>
      <c r="J1356" s="93" t="s">
        <v>6678</v>
      </c>
      <c r="K1356" s="7"/>
      <c r="L1356" s="8" t="s">
        <v>6679</v>
      </c>
      <c r="M1356" s="7" t="s">
        <v>6680</v>
      </c>
      <c r="N1356" s="7"/>
      <c r="O1356" s="7"/>
      <c r="P1356" s="92" t="s">
        <v>1213</v>
      </c>
      <c r="Q1356" s="7"/>
      <c r="R1356" s="7"/>
      <c r="S1356" s="7"/>
      <c r="T1356" s="7"/>
      <c r="U1356" s="6"/>
      <c r="V1356" s="6"/>
      <c r="W1356" s="6"/>
      <c r="X1356" s="6"/>
      <c r="Y1356" s="6">
        <v>2</v>
      </c>
      <c r="Z1356" s="6"/>
    </row>
    <row r="1357" spans="1:26" ht="15.75" customHeight="1">
      <c r="A1357" s="6" t="s">
        <v>73</v>
      </c>
      <c r="B1357" s="7" t="s">
        <v>6681</v>
      </c>
      <c r="C1357" s="6" t="s">
        <v>6682</v>
      </c>
      <c r="D1357" s="8" t="s">
        <v>6683</v>
      </c>
      <c r="E1357" s="8" t="s">
        <v>6684</v>
      </c>
      <c r="F1357" s="8" t="s">
        <v>6685</v>
      </c>
      <c r="G1357" s="7" t="s">
        <v>6686</v>
      </c>
      <c r="H1357" s="93" t="s">
        <v>6687</v>
      </c>
      <c r="I1357" s="147" t="s">
        <v>6688</v>
      </c>
      <c r="J1357" s="93" t="s">
        <v>6689</v>
      </c>
      <c r="K1357" s="7"/>
      <c r="L1357" s="249"/>
      <c r="M1357" s="7" t="s">
        <v>6680</v>
      </c>
      <c r="N1357" s="7"/>
      <c r="O1357" s="7"/>
      <c r="P1357" s="92" t="s">
        <v>1213</v>
      </c>
      <c r="Q1357" s="7"/>
      <c r="R1357" s="7"/>
      <c r="S1357" s="7"/>
      <c r="T1357" s="7"/>
      <c r="U1357" s="6"/>
      <c r="V1357" s="6"/>
      <c r="W1357" s="6"/>
      <c r="X1357" s="6"/>
      <c r="Y1357" s="6">
        <v>2</v>
      </c>
      <c r="Z1357" s="6"/>
    </row>
    <row r="1358" spans="1:26" ht="15.75" customHeight="1">
      <c r="A1358" s="6" t="s">
        <v>73</v>
      </c>
      <c r="B1358" s="8" t="s">
        <v>91</v>
      </c>
      <c r="C1358" s="7" t="s">
        <v>6690</v>
      </c>
      <c r="D1358" s="8" t="s">
        <v>6691</v>
      </c>
      <c r="E1358" s="8"/>
      <c r="F1358" s="8"/>
      <c r="G1358" s="8" t="s">
        <v>6692</v>
      </c>
      <c r="H1358" s="8"/>
      <c r="I1358" s="8" t="s">
        <v>6693</v>
      </c>
      <c r="J1358" s="8" t="s">
        <v>6694</v>
      </c>
      <c r="K1358" s="8"/>
      <c r="L1358" s="7"/>
      <c r="M1358" s="7" t="s">
        <v>6695</v>
      </c>
      <c r="N1358" s="7"/>
      <c r="O1358" s="7"/>
      <c r="P1358" s="92" t="s">
        <v>1213</v>
      </c>
      <c r="Q1358" s="7"/>
      <c r="R1358" s="7"/>
      <c r="S1358" s="7"/>
      <c r="T1358" s="7"/>
      <c r="U1358" s="6"/>
      <c r="V1358" s="6"/>
      <c r="W1358" s="6"/>
      <c r="X1358" s="6"/>
      <c r="Y1358" s="6">
        <v>3</v>
      </c>
      <c r="Z1358" s="6"/>
    </row>
    <row r="1359" spans="1:26" ht="15.75" customHeight="1">
      <c r="A1359" s="6" t="s">
        <v>73</v>
      </c>
      <c r="B1359" s="7" t="s">
        <v>6696</v>
      </c>
      <c r="C1359" s="6" t="s">
        <v>6697</v>
      </c>
      <c r="D1359" s="8" t="s">
        <v>6698</v>
      </c>
      <c r="E1359" s="8" t="s">
        <v>6699</v>
      </c>
      <c r="F1359" s="7" t="s">
        <v>6700</v>
      </c>
      <c r="G1359" s="7" t="s">
        <v>6701</v>
      </c>
      <c r="H1359" s="7" t="s">
        <v>6702</v>
      </c>
      <c r="I1359" s="147" t="s">
        <v>6703</v>
      </c>
      <c r="J1359" s="93" t="s">
        <v>6704</v>
      </c>
      <c r="K1359" s="7"/>
      <c r="L1359" s="7"/>
      <c r="M1359" s="7" t="s">
        <v>6680</v>
      </c>
      <c r="N1359" s="7"/>
      <c r="O1359" s="7"/>
      <c r="P1359" s="92" t="s">
        <v>1213</v>
      </c>
      <c r="Q1359" s="7"/>
      <c r="R1359" s="7"/>
      <c r="S1359" s="7"/>
      <c r="T1359" s="7"/>
      <c r="U1359" s="6"/>
      <c r="V1359" s="6"/>
      <c r="W1359" s="6"/>
      <c r="X1359" s="6"/>
      <c r="Y1359" s="6">
        <v>2</v>
      </c>
      <c r="Z1359" s="6"/>
    </row>
    <row r="1360" spans="1:26" ht="15.75" customHeight="1">
      <c r="A1360" s="6" t="s">
        <v>73</v>
      </c>
      <c r="B1360" s="8" t="s">
        <v>91</v>
      </c>
      <c r="C1360" s="7" t="s">
        <v>6705</v>
      </c>
      <c r="D1360" s="8" t="s">
        <v>6706</v>
      </c>
      <c r="E1360" s="8" t="s">
        <v>6707</v>
      </c>
      <c r="F1360" s="8"/>
      <c r="G1360" s="8" t="s">
        <v>6708</v>
      </c>
      <c r="H1360" s="8"/>
      <c r="I1360" s="8" t="s">
        <v>6709</v>
      </c>
      <c r="J1360" s="8" t="s">
        <v>6710</v>
      </c>
      <c r="K1360" s="8"/>
      <c r="L1360" s="7"/>
      <c r="M1360" s="7" t="s">
        <v>6711</v>
      </c>
      <c r="N1360" s="7"/>
      <c r="O1360" s="7"/>
      <c r="P1360" s="92" t="s">
        <v>1213</v>
      </c>
      <c r="Q1360" s="7"/>
      <c r="R1360" s="7"/>
      <c r="S1360" s="7"/>
      <c r="T1360" s="7"/>
      <c r="U1360" s="6"/>
      <c r="V1360" s="6"/>
      <c r="W1360" s="6"/>
      <c r="X1360" s="6"/>
      <c r="Y1360" s="6">
        <v>3</v>
      </c>
      <c r="Z1360" s="6"/>
    </row>
    <row r="1361" spans="1:26" ht="15.75" customHeight="1">
      <c r="A1361" s="6" t="s">
        <v>73</v>
      </c>
      <c r="B1361" s="7" t="s">
        <v>68</v>
      </c>
      <c r="C1361" s="7" t="s">
        <v>6712</v>
      </c>
      <c r="D1361" s="8"/>
      <c r="E1361" s="7"/>
      <c r="F1361" s="7"/>
      <c r="G1361" s="7"/>
      <c r="H1361" s="7"/>
      <c r="I1361" s="7"/>
      <c r="J1361" s="7"/>
      <c r="K1361" s="7"/>
      <c r="L1361" s="7"/>
      <c r="M1361" s="7" t="s">
        <v>6713</v>
      </c>
      <c r="N1361" s="6" t="s">
        <v>2985</v>
      </c>
      <c r="O1361" s="7"/>
      <c r="P1361" s="7"/>
      <c r="Q1361" s="7"/>
      <c r="R1361" s="7"/>
      <c r="S1361" s="7"/>
      <c r="T1361" s="7"/>
      <c r="U1361" s="6"/>
      <c r="V1361" s="6"/>
      <c r="W1361" s="6"/>
      <c r="X1361" s="6"/>
      <c r="Y1361" s="6"/>
      <c r="Z1361" s="6"/>
    </row>
    <row r="1362" spans="1:26" ht="15.75" customHeight="1">
      <c r="A1362" s="6" t="s">
        <v>73</v>
      </c>
      <c r="B1362" s="7" t="s">
        <v>65</v>
      </c>
      <c r="C1362" s="7" t="s">
        <v>6714</v>
      </c>
      <c r="D1362" s="8" t="s">
        <v>6715</v>
      </c>
      <c r="E1362" s="7" t="s">
        <v>6716</v>
      </c>
      <c r="F1362" s="8" t="s">
        <v>6715</v>
      </c>
      <c r="G1362" s="8" t="s">
        <v>6717</v>
      </c>
      <c r="H1362" s="8" t="s">
        <v>6715</v>
      </c>
      <c r="I1362" s="8" t="s">
        <v>6718</v>
      </c>
      <c r="J1362" s="8"/>
      <c r="K1362" s="8"/>
      <c r="L1362" s="7"/>
      <c r="M1362" s="7" t="s">
        <v>6713</v>
      </c>
      <c r="N1362" s="7"/>
      <c r="O1362" s="7"/>
      <c r="P1362" s="7"/>
      <c r="Q1362" s="7"/>
      <c r="R1362" s="7"/>
      <c r="S1362" s="7"/>
      <c r="T1362" s="7"/>
      <c r="U1362" s="6"/>
      <c r="V1362" s="6"/>
      <c r="W1362" s="6"/>
      <c r="X1362" s="6"/>
      <c r="Y1362" s="6"/>
      <c r="Z1362" s="6"/>
    </row>
    <row r="1363" spans="1:26" ht="15.75" customHeight="1">
      <c r="A1363" s="6" t="s">
        <v>73</v>
      </c>
      <c r="B1363" s="7" t="s">
        <v>6719</v>
      </c>
      <c r="C1363" s="7" t="s">
        <v>6720</v>
      </c>
      <c r="D1363" s="8" t="s">
        <v>6721</v>
      </c>
      <c r="E1363" s="7" t="s">
        <v>6722</v>
      </c>
      <c r="F1363" s="8" t="s">
        <v>6721</v>
      </c>
      <c r="G1363" s="7" t="s">
        <v>6723</v>
      </c>
      <c r="H1363" s="7" t="s">
        <v>6724</v>
      </c>
      <c r="I1363" s="8" t="s">
        <v>6725</v>
      </c>
      <c r="J1363" s="8" t="s">
        <v>6726</v>
      </c>
      <c r="K1363" s="8"/>
      <c r="L1363" s="8"/>
      <c r="M1363" s="7" t="s">
        <v>6713</v>
      </c>
      <c r="N1363" s="7" t="s">
        <v>6060</v>
      </c>
      <c r="O1363" s="7"/>
      <c r="P1363" s="94" t="s">
        <v>1213</v>
      </c>
      <c r="Q1363" s="7"/>
      <c r="R1363" s="7"/>
      <c r="S1363" s="7"/>
      <c r="T1363" s="7"/>
      <c r="U1363" s="6"/>
      <c r="V1363" s="6"/>
      <c r="W1363" s="6"/>
      <c r="X1363" s="6" t="s">
        <v>53</v>
      </c>
      <c r="Y1363" s="6">
        <v>2</v>
      </c>
      <c r="Z1363" s="6"/>
    </row>
    <row r="1364" spans="1:26" ht="15.75" customHeight="1">
      <c r="A1364" s="6" t="s">
        <v>73</v>
      </c>
      <c r="B1364" s="7" t="s">
        <v>6719</v>
      </c>
      <c r="C1364" s="7" t="s">
        <v>6727</v>
      </c>
      <c r="D1364" s="8" t="s">
        <v>6728</v>
      </c>
      <c r="E1364" s="7" t="s">
        <v>6729</v>
      </c>
      <c r="F1364" s="8" t="s">
        <v>6728</v>
      </c>
      <c r="G1364" s="7" t="s">
        <v>6730</v>
      </c>
      <c r="H1364" s="93" t="s">
        <v>6731</v>
      </c>
      <c r="I1364" s="8" t="s">
        <v>6732</v>
      </c>
      <c r="J1364" s="8" t="s">
        <v>6733</v>
      </c>
      <c r="K1364" s="8"/>
      <c r="L1364" s="8"/>
      <c r="M1364" s="7" t="s">
        <v>6713</v>
      </c>
      <c r="N1364" s="7" t="s">
        <v>6060</v>
      </c>
      <c r="O1364" s="7"/>
      <c r="P1364" s="94" t="s">
        <v>1213</v>
      </c>
      <c r="Q1364" s="7"/>
      <c r="R1364" s="7"/>
      <c r="S1364" s="7"/>
      <c r="T1364" s="7"/>
      <c r="U1364" s="6"/>
      <c r="V1364" s="6"/>
      <c r="W1364" s="6"/>
      <c r="X1364" s="6" t="s">
        <v>53</v>
      </c>
      <c r="Y1364" s="6">
        <v>2</v>
      </c>
      <c r="Z1364" s="6"/>
    </row>
    <row r="1365" spans="1:26" ht="15.75" customHeight="1">
      <c r="A1365" s="6" t="s">
        <v>73</v>
      </c>
      <c r="B1365" s="7" t="s">
        <v>6719</v>
      </c>
      <c r="C1365" s="7" t="s">
        <v>6734</v>
      </c>
      <c r="D1365" s="8" t="s">
        <v>6735</v>
      </c>
      <c r="E1365" s="7" t="s">
        <v>6736</v>
      </c>
      <c r="F1365" s="8" t="s">
        <v>6735</v>
      </c>
      <c r="G1365" s="7" t="s">
        <v>6737</v>
      </c>
      <c r="H1365" s="93" t="s">
        <v>6738</v>
      </c>
      <c r="I1365" s="8" t="s">
        <v>6739</v>
      </c>
      <c r="J1365" s="8" t="s">
        <v>6740</v>
      </c>
      <c r="K1365" s="8"/>
      <c r="L1365" s="8"/>
      <c r="M1365" s="7" t="s">
        <v>6713</v>
      </c>
      <c r="N1365" s="7" t="s">
        <v>6060</v>
      </c>
      <c r="O1365" s="7"/>
      <c r="P1365" s="94" t="s">
        <v>1213</v>
      </c>
      <c r="Q1365" s="7"/>
      <c r="R1365" s="7"/>
      <c r="S1365" s="7"/>
      <c r="T1365" s="7"/>
      <c r="U1365" s="6"/>
      <c r="V1365" s="6"/>
      <c r="W1365" s="6"/>
      <c r="X1365" s="6" t="s">
        <v>53</v>
      </c>
      <c r="Y1365" s="6">
        <v>2</v>
      </c>
      <c r="Z1365" s="6"/>
    </row>
    <row r="1366" spans="1:26" ht="15.75" customHeight="1">
      <c r="A1366" s="6" t="s">
        <v>73</v>
      </c>
      <c r="B1366" s="7" t="s">
        <v>6719</v>
      </c>
      <c r="C1366" s="7" t="s">
        <v>6741</v>
      </c>
      <c r="D1366" s="8" t="s">
        <v>6742</v>
      </c>
      <c r="E1366" s="7" t="s">
        <v>6743</v>
      </c>
      <c r="F1366" s="8" t="s">
        <v>6742</v>
      </c>
      <c r="G1366" s="7" t="s">
        <v>6744</v>
      </c>
      <c r="H1366" s="93" t="s">
        <v>6745</v>
      </c>
      <c r="I1366" s="8" t="s">
        <v>6746</v>
      </c>
      <c r="J1366" s="8" t="s">
        <v>6747</v>
      </c>
      <c r="K1366" s="8"/>
      <c r="L1366" s="8"/>
      <c r="M1366" s="7" t="s">
        <v>6713</v>
      </c>
      <c r="N1366" s="7" t="s">
        <v>6060</v>
      </c>
      <c r="O1366" s="7"/>
      <c r="P1366" s="94" t="s">
        <v>1213</v>
      </c>
      <c r="Q1366" s="7"/>
      <c r="R1366" s="7"/>
      <c r="S1366" s="7"/>
      <c r="T1366" s="7"/>
      <c r="U1366" s="6"/>
      <c r="V1366" s="6"/>
      <c r="W1366" s="6"/>
      <c r="X1366" s="6" t="s">
        <v>53</v>
      </c>
      <c r="Y1366" s="6">
        <v>2</v>
      </c>
      <c r="Z1366" s="6"/>
    </row>
    <row r="1367" spans="1:26" ht="15.75" customHeight="1">
      <c r="A1367" s="6" t="s">
        <v>73</v>
      </c>
      <c r="B1367" s="7" t="s">
        <v>6719</v>
      </c>
      <c r="C1367" s="7" t="s">
        <v>6748</v>
      </c>
      <c r="D1367" s="8" t="s">
        <v>6749</v>
      </c>
      <c r="E1367" s="7" t="s">
        <v>6750</v>
      </c>
      <c r="F1367" s="7" t="s">
        <v>6751</v>
      </c>
      <c r="G1367" s="7" t="s">
        <v>6752</v>
      </c>
      <c r="H1367" s="93" t="s">
        <v>6753</v>
      </c>
      <c r="I1367" s="147" t="s">
        <v>6754</v>
      </c>
      <c r="J1367" s="93" t="s">
        <v>6755</v>
      </c>
      <c r="K1367" s="7"/>
      <c r="L1367" s="8"/>
      <c r="M1367" s="7" t="s">
        <v>6713</v>
      </c>
      <c r="N1367" s="7" t="s">
        <v>6060</v>
      </c>
      <c r="O1367" s="7"/>
      <c r="P1367" s="94" t="s">
        <v>1213</v>
      </c>
      <c r="Q1367" s="7"/>
      <c r="R1367" s="7"/>
      <c r="S1367" s="7"/>
      <c r="T1367" s="7"/>
      <c r="U1367" s="6"/>
      <c r="V1367" s="6"/>
      <c r="W1367" s="6"/>
      <c r="X1367" s="6"/>
      <c r="Y1367" s="6">
        <v>2</v>
      </c>
      <c r="Z1367" s="6"/>
    </row>
    <row r="1368" spans="1:26" ht="15.75" customHeight="1">
      <c r="A1368" s="6" t="s">
        <v>73</v>
      </c>
      <c r="B1368" s="7" t="s">
        <v>6719</v>
      </c>
      <c r="C1368" s="7" t="s">
        <v>6756</v>
      </c>
      <c r="D1368" s="8" t="s">
        <v>6757</v>
      </c>
      <c r="E1368" s="7" t="s">
        <v>6758</v>
      </c>
      <c r="F1368" s="7" t="s">
        <v>6759</v>
      </c>
      <c r="G1368" s="7" t="s">
        <v>6760</v>
      </c>
      <c r="H1368" s="93" t="s">
        <v>6761</v>
      </c>
      <c r="I1368" s="147" t="s">
        <v>6762</v>
      </c>
      <c r="J1368" s="93" t="s">
        <v>6763</v>
      </c>
      <c r="K1368" s="7"/>
      <c r="L1368" s="8"/>
      <c r="M1368" s="7" t="s">
        <v>6713</v>
      </c>
      <c r="N1368" s="7" t="s">
        <v>6060</v>
      </c>
      <c r="O1368" s="7"/>
      <c r="P1368" s="94" t="s">
        <v>1213</v>
      </c>
      <c r="Q1368" s="7"/>
      <c r="R1368" s="7"/>
      <c r="S1368" s="7"/>
      <c r="T1368" s="7"/>
      <c r="U1368" s="6"/>
      <c r="V1368" s="6"/>
      <c r="W1368" s="6"/>
      <c r="X1368" s="6"/>
      <c r="Y1368" s="6">
        <v>2</v>
      </c>
      <c r="Z1368" s="6"/>
    </row>
    <row r="1369" spans="1:26" ht="15.75" customHeight="1">
      <c r="A1369" s="6" t="s">
        <v>73</v>
      </c>
      <c r="B1369" s="7" t="s">
        <v>820</v>
      </c>
      <c r="C1369" s="7" t="s">
        <v>6712</v>
      </c>
      <c r="D1369" s="8"/>
      <c r="E1369" s="7"/>
      <c r="F1369" s="7"/>
      <c r="G1369" s="7"/>
      <c r="H1369" s="7"/>
      <c r="I1369" s="7"/>
      <c r="J1369" s="7"/>
      <c r="K1369" s="7"/>
      <c r="L1369" s="7"/>
      <c r="M1369" s="7" t="s">
        <v>6713</v>
      </c>
      <c r="N1369" s="7"/>
      <c r="O1369" s="7"/>
      <c r="P1369" s="7"/>
      <c r="Q1369" s="7"/>
      <c r="R1369" s="7"/>
      <c r="S1369" s="7"/>
      <c r="T1369" s="7"/>
      <c r="U1369" s="6"/>
      <c r="V1369" s="6"/>
      <c r="W1369" s="6"/>
      <c r="X1369" s="6"/>
      <c r="Y1369" s="6"/>
      <c r="Z1369" s="6"/>
    </row>
    <row r="1370" spans="1:26" ht="15.75" customHeight="1">
      <c r="A1370" s="6"/>
      <c r="B1370" s="7" t="s">
        <v>65</v>
      </c>
      <c r="C1370" s="7" t="s">
        <v>6764</v>
      </c>
      <c r="D1370" s="8" t="s">
        <v>6765</v>
      </c>
      <c r="E1370" s="8" t="s">
        <v>6766</v>
      </c>
      <c r="F1370" s="8" t="s">
        <v>6767</v>
      </c>
      <c r="G1370" s="8" t="s">
        <v>6768</v>
      </c>
      <c r="H1370" s="11" t="s">
        <v>6769</v>
      </c>
      <c r="I1370" s="238" t="s">
        <v>6770</v>
      </c>
      <c r="J1370" s="246" t="s">
        <v>6771</v>
      </c>
      <c r="K1370" s="7"/>
      <c r="L1370" s="7"/>
      <c r="M1370" s="7" t="s">
        <v>6713</v>
      </c>
      <c r="N1370" s="7"/>
      <c r="O1370" s="7"/>
      <c r="P1370" s="7"/>
      <c r="Q1370" s="7"/>
      <c r="R1370" s="7"/>
      <c r="S1370" s="7"/>
      <c r="T1370" s="7"/>
      <c r="U1370" s="6"/>
      <c r="V1370" s="6"/>
      <c r="W1370" s="6"/>
      <c r="X1370" s="6"/>
      <c r="Y1370" s="6"/>
      <c r="Z1370" s="6"/>
    </row>
    <row r="1371" spans="1:26" ht="15.75" customHeight="1">
      <c r="A1371" s="6"/>
      <c r="B1371" s="7" t="s">
        <v>6670</v>
      </c>
      <c r="C1371" s="7" t="s">
        <v>6772</v>
      </c>
      <c r="D1371" s="8" t="s">
        <v>6773</v>
      </c>
      <c r="E1371" s="8" t="s">
        <v>6774</v>
      </c>
      <c r="F1371" s="8" t="s">
        <v>6775</v>
      </c>
      <c r="G1371" s="7" t="s">
        <v>6776</v>
      </c>
      <c r="H1371" s="93" t="s">
        <v>6777</v>
      </c>
      <c r="I1371" s="147" t="s">
        <v>6778</v>
      </c>
      <c r="J1371" s="93" t="s">
        <v>6779</v>
      </c>
      <c r="K1371" s="7"/>
      <c r="L1371" s="7"/>
      <c r="M1371" s="7" t="s">
        <v>6713</v>
      </c>
      <c r="N1371" s="7"/>
      <c r="O1371" s="7"/>
      <c r="P1371" s="7" t="s">
        <v>1213</v>
      </c>
      <c r="Q1371" s="7"/>
      <c r="R1371" s="7"/>
      <c r="S1371" s="7"/>
      <c r="T1371" s="7"/>
      <c r="U1371" s="6"/>
      <c r="V1371" s="6"/>
      <c r="W1371" s="6"/>
      <c r="X1371" s="6"/>
      <c r="Y1371" s="6">
        <v>2</v>
      </c>
      <c r="Z1371" s="6"/>
    </row>
    <row r="1372" spans="1:26" ht="15.75" customHeight="1">
      <c r="A1372" s="6"/>
      <c r="B1372" s="7" t="s">
        <v>6681</v>
      </c>
      <c r="C1372" s="7" t="s">
        <v>6780</v>
      </c>
      <c r="D1372" s="8" t="s">
        <v>6781</v>
      </c>
      <c r="E1372" s="8" t="s">
        <v>6782</v>
      </c>
      <c r="F1372" s="8" t="s">
        <v>6685</v>
      </c>
      <c r="G1372" s="7" t="s">
        <v>6783</v>
      </c>
      <c r="H1372" s="93" t="s">
        <v>6687</v>
      </c>
      <c r="I1372" s="147" t="s">
        <v>6784</v>
      </c>
      <c r="J1372" s="93" t="s">
        <v>6785</v>
      </c>
      <c r="K1372" s="7"/>
      <c r="L1372" s="7"/>
      <c r="M1372" s="7" t="s">
        <v>6713</v>
      </c>
      <c r="N1372" s="7"/>
      <c r="O1372" s="7"/>
      <c r="P1372" s="7" t="s">
        <v>1213</v>
      </c>
      <c r="Q1372" s="7"/>
      <c r="R1372" s="7"/>
      <c r="S1372" s="7"/>
      <c r="T1372" s="7"/>
      <c r="U1372" s="6"/>
      <c r="V1372" s="6"/>
      <c r="W1372" s="6"/>
      <c r="X1372" s="6"/>
      <c r="Y1372" s="6">
        <v>2</v>
      </c>
      <c r="Z1372" s="6"/>
    </row>
    <row r="1373" spans="1:26" ht="15.75" customHeight="1">
      <c r="A1373" s="6"/>
      <c r="B1373" s="7" t="s">
        <v>91</v>
      </c>
      <c r="C1373" s="7" t="s">
        <v>6786</v>
      </c>
      <c r="D1373" s="8" t="s">
        <v>6787</v>
      </c>
      <c r="E1373" s="8" t="s">
        <v>6788</v>
      </c>
      <c r="F1373" s="8" t="s">
        <v>6789</v>
      </c>
      <c r="G1373" s="7" t="s">
        <v>6790</v>
      </c>
      <c r="H1373" s="241" t="s">
        <v>6791</v>
      </c>
      <c r="I1373" s="242" t="s">
        <v>6792</v>
      </c>
      <c r="J1373" s="241" t="s">
        <v>6793</v>
      </c>
      <c r="K1373" s="7"/>
      <c r="L1373" s="7"/>
      <c r="M1373" s="7" t="s">
        <v>6794</v>
      </c>
      <c r="N1373" s="7"/>
      <c r="O1373" s="7"/>
      <c r="P1373" s="7" t="s">
        <v>1213</v>
      </c>
      <c r="Q1373" s="7"/>
      <c r="R1373" s="7"/>
      <c r="S1373" s="7"/>
      <c r="T1373" s="7"/>
      <c r="U1373" s="6"/>
      <c r="V1373" s="6"/>
      <c r="W1373" s="6"/>
      <c r="X1373" s="6"/>
      <c r="Y1373" s="6">
        <v>3</v>
      </c>
      <c r="Z1373" s="6"/>
    </row>
    <row r="1374" spans="1:26" ht="15.75" customHeight="1">
      <c r="A1374" s="6"/>
      <c r="B1374" s="7" t="s">
        <v>68</v>
      </c>
      <c r="C1374" s="7" t="s">
        <v>6795</v>
      </c>
      <c r="D1374" s="8"/>
      <c r="E1374" s="8"/>
      <c r="F1374" s="8"/>
      <c r="G1374" s="7"/>
      <c r="H1374" s="250"/>
      <c r="I1374" s="238"/>
      <c r="J1374" s="7"/>
      <c r="K1374" s="7"/>
      <c r="L1374" s="7"/>
      <c r="M1374" s="7" t="s">
        <v>6713</v>
      </c>
      <c r="N1374" s="6" t="s">
        <v>2985</v>
      </c>
      <c r="O1374" s="7"/>
      <c r="P1374" s="7"/>
      <c r="Q1374" s="7"/>
      <c r="R1374" s="7"/>
      <c r="S1374" s="7"/>
      <c r="T1374" s="7"/>
      <c r="U1374" s="6"/>
      <c r="V1374" s="6"/>
      <c r="W1374" s="6"/>
      <c r="X1374" s="6"/>
      <c r="Y1374" s="6"/>
      <c r="Z1374" s="6"/>
    </row>
    <row r="1375" spans="1:26" ht="15.75" customHeight="1">
      <c r="A1375" s="6"/>
      <c r="B1375" s="7" t="s">
        <v>65</v>
      </c>
      <c r="C1375" s="7" t="s">
        <v>6796</v>
      </c>
      <c r="D1375" s="8" t="s">
        <v>6797</v>
      </c>
      <c r="E1375" s="8" t="s">
        <v>6798</v>
      </c>
      <c r="F1375" s="8" t="s">
        <v>6799</v>
      </c>
      <c r="G1375" s="7" t="s">
        <v>6800</v>
      </c>
      <c r="H1375" s="11" t="s">
        <v>6801</v>
      </c>
      <c r="I1375" s="238" t="s">
        <v>6802</v>
      </c>
      <c r="J1375" s="246" t="s">
        <v>6803</v>
      </c>
      <c r="K1375" s="7"/>
      <c r="L1375" s="7"/>
      <c r="M1375" s="7" t="s">
        <v>6713</v>
      </c>
      <c r="N1375" s="7"/>
      <c r="O1375" s="7"/>
      <c r="P1375" s="7"/>
      <c r="Q1375" s="7"/>
      <c r="R1375" s="7"/>
      <c r="S1375" s="7"/>
      <c r="T1375" s="7"/>
      <c r="U1375" s="6"/>
      <c r="V1375" s="6"/>
      <c r="W1375" s="6"/>
      <c r="X1375" s="6"/>
      <c r="Y1375" s="6"/>
      <c r="Z1375" s="6"/>
    </row>
    <row r="1376" spans="1:26" ht="15.75" customHeight="1">
      <c r="A1376" s="6"/>
      <c r="B1376" s="6" t="s">
        <v>82</v>
      </c>
      <c r="C1376" s="7" t="s">
        <v>6804</v>
      </c>
      <c r="D1376" s="11" t="s">
        <v>6805</v>
      </c>
      <c r="E1376" s="11" t="s">
        <v>6806</v>
      </c>
      <c r="F1376" s="11" t="s">
        <v>6807</v>
      </c>
      <c r="G1376" s="7" t="s">
        <v>6808</v>
      </c>
      <c r="H1376" s="93" t="s">
        <v>6809</v>
      </c>
      <c r="I1376" s="147" t="s">
        <v>6810</v>
      </c>
      <c r="J1376" s="93" t="s">
        <v>6811</v>
      </c>
      <c r="K1376" s="7"/>
      <c r="L1376" s="7"/>
      <c r="M1376" s="7" t="s">
        <v>6713</v>
      </c>
      <c r="N1376" s="7"/>
      <c r="O1376" s="7"/>
      <c r="P1376" s="94" t="s">
        <v>1213</v>
      </c>
      <c r="Q1376" s="7"/>
      <c r="R1376" s="7"/>
      <c r="S1376" s="7"/>
      <c r="T1376" s="7"/>
      <c r="U1376" s="6"/>
      <c r="V1376" s="6"/>
      <c r="W1376" s="6"/>
      <c r="X1376" s="6"/>
      <c r="Y1376" s="6">
        <v>2</v>
      </c>
      <c r="Z1376" s="6"/>
    </row>
    <row r="1377" spans="1:26" ht="15.75" customHeight="1">
      <c r="A1377" s="6"/>
      <c r="B1377" s="6" t="s">
        <v>82</v>
      </c>
      <c r="C1377" s="7" t="s">
        <v>6812</v>
      </c>
      <c r="D1377" s="11" t="s">
        <v>6813</v>
      </c>
      <c r="E1377" s="11" t="s">
        <v>6814</v>
      </c>
      <c r="F1377" s="11" t="s">
        <v>6815</v>
      </c>
      <c r="G1377" s="7" t="s">
        <v>6816</v>
      </c>
      <c r="H1377" s="93" t="s">
        <v>6817</v>
      </c>
      <c r="I1377" s="147" t="s">
        <v>6818</v>
      </c>
      <c r="J1377" s="93" t="s">
        <v>6819</v>
      </c>
      <c r="K1377" s="7"/>
      <c r="L1377" s="7"/>
      <c r="M1377" s="7" t="s">
        <v>6713</v>
      </c>
      <c r="N1377" s="7"/>
      <c r="O1377" s="7"/>
      <c r="P1377" s="94" t="s">
        <v>1213</v>
      </c>
      <c r="Q1377" s="7"/>
      <c r="R1377" s="7"/>
      <c r="S1377" s="7"/>
      <c r="T1377" s="7"/>
      <c r="U1377" s="6"/>
      <c r="V1377" s="6"/>
      <c r="W1377" s="6"/>
      <c r="X1377" s="6"/>
      <c r="Y1377" s="6">
        <v>2</v>
      </c>
      <c r="Z1377" s="6"/>
    </row>
    <row r="1378" spans="1:26" ht="15.75" customHeight="1">
      <c r="A1378" s="6"/>
      <c r="B1378" s="7" t="s">
        <v>820</v>
      </c>
      <c r="C1378" s="7" t="s">
        <v>6795</v>
      </c>
      <c r="D1378" s="11"/>
      <c r="E1378" s="11"/>
      <c r="F1378" s="11"/>
      <c r="G1378" s="7"/>
      <c r="H1378" s="7"/>
      <c r="I1378" s="7"/>
      <c r="J1378" s="7"/>
      <c r="K1378" s="7"/>
      <c r="L1378" s="7"/>
      <c r="M1378" s="7"/>
      <c r="N1378" s="7"/>
      <c r="O1378" s="7"/>
      <c r="P1378" s="6"/>
      <c r="Q1378" s="7"/>
      <c r="R1378" s="7"/>
      <c r="S1378" s="7"/>
      <c r="T1378" s="7"/>
      <c r="U1378" s="6"/>
      <c r="V1378" s="6"/>
      <c r="W1378" s="6"/>
      <c r="X1378" s="6"/>
      <c r="Y1378" s="6"/>
      <c r="Z1378" s="6"/>
    </row>
    <row r="1379" spans="1:26" ht="15.75" customHeight="1">
      <c r="A1379" s="6"/>
      <c r="B1379" s="7" t="s">
        <v>6696</v>
      </c>
      <c r="C1379" s="7" t="s">
        <v>6820</v>
      </c>
      <c r="D1379" s="11" t="s">
        <v>6698</v>
      </c>
      <c r="E1379" s="11" t="s">
        <v>6699</v>
      </c>
      <c r="F1379" s="11" t="s">
        <v>6821</v>
      </c>
      <c r="G1379" s="7" t="s">
        <v>6701</v>
      </c>
      <c r="H1379" s="93" t="s">
        <v>6822</v>
      </c>
      <c r="I1379" s="147" t="s">
        <v>6703</v>
      </c>
      <c r="J1379" s="93" t="s">
        <v>6704</v>
      </c>
      <c r="K1379" s="7"/>
      <c r="L1379" s="7"/>
      <c r="M1379" s="7" t="s">
        <v>6713</v>
      </c>
      <c r="N1379" s="7"/>
      <c r="O1379" s="7"/>
      <c r="P1379" s="94" t="s">
        <v>1213</v>
      </c>
      <c r="Q1379" s="7"/>
      <c r="R1379" s="7"/>
      <c r="S1379" s="7"/>
      <c r="T1379" s="7"/>
      <c r="U1379" s="6"/>
      <c r="V1379" s="6"/>
      <c r="W1379" s="6"/>
      <c r="X1379" s="6"/>
      <c r="Y1379" s="6">
        <v>2</v>
      </c>
      <c r="Z1379" s="6"/>
    </row>
    <row r="1380" spans="1:26" ht="15.75" customHeight="1">
      <c r="A1380" s="6"/>
      <c r="B1380" s="7" t="s">
        <v>91</v>
      </c>
      <c r="C1380" s="6" t="s">
        <v>6823</v>
      </c>
      <c r="D1380" s="11" t="s">
        <v>6824</v>
      </c>
      <c r="E1380" s="11" t="s">
        <v>6825</v>
      </c>
      <c r="F1380" s="11" t="s">
        <v>6826</v>
      </c>
      <c r="G1380" s="7" t="s">
        <v>6827</v>
      </c>
      <c r="H1380" s="241" t="s">
        <v>6828</v>
      </c>
      <c r="I1380" s="242" t="s">
        <v>6829</v>
      </c>
      <c r="J1380" s="241" t="s">
        <v>6830</v>
      </c>
      <c r="K1380" s="7"/>
      <c r="L1380" s="11"/>
      <c r="M1380" s="7" t="s">
        <v>6831</v>
      </c>
      <c r="N1380" s="7"/>
      <c r="O1380" s="7"/>
      <c r="P1380" s="94" t="s">
        <v>1213</v>
      </c>
      <c r="Q1380" s="7"/>
      <c r="R1380" s="7"/>
      <c r="S1380" s="7"/>
      <c r="T1380" s="7"/>
      <c r="U1380" s="6"/>
      <c r="V1380" s="6"/>
      <c r="W1380" s="6"/>
      <c r="X1380" s="6"/>
      <c r="Y1380" s="6">
        <v>3</v>
      </c>
      <c r="Z1380" s="6"/>
    </row>
    <row r="1381" spans="1:26" ht="15.75" customHeight="1">
      <c r="A1381" s="6"/>
      <c r="B1381" s="7" t="s">
        <v>1249</v>
      </c>
      <c r="C1381" s="6" t="s">
        <v>6832</v>
      </c>
      <c r="D1381" s="11" t="s">
        <v>6833</v>
      </c>
      <c r="E1381" s="11" t="s">
        <v>6834</v>
      </c>
      <c r="F1381" s="11" t="s">
        <v>6835</v>
      </c>
      <c r="G1381" s="7" t="s">
        <v>6836</v>
      </c>
      <c r="H1381" s="247" t="s">
        <v>6837</v>
      </c>
      <c r="I1381" s="248" t="s">
        <v>6838</v>
      </c>
      <c r="J1381" s="247" t="s">
        <v>6839</v>
      </c>
      <c r="K1381" s="7"/>
      <c r="L1381" s="11" t="s">
        <v>6840</v>
      </c>
      <c r="M1381" s="7"/>
      <c r="N1381" s="7"/>
      <c r="O1381" s="7"/>
      <c r="P1381" s="94" t="s">
        <v>1213</v>
      </c>
      <c r="Q1381" s="7" t="s">
        <v>6841</v>
      </c>
      <c r="R1381" s="7" t="s">
        <v>6842</v>
      </c>
      <c r="S1381" s="7"/>
      <c r="T1381" s="7"/>
      <c r="U1381" s="6"/>
      <c r="V1381" s="6"/>
      <c r="W1381" s="6"/>
      <c r="X1381" s="6"/>
      <c r="Y1381" s="6">
        <v>4</v>
      </c>
      <c r="Z1381" s="6"/>
    </row>
    <row r="1382" spans="1:26" ht="15.75" customHeight="1">
      <c r="A1382" s="6"/>
      <c r="B1382" s="7" t="s">
        <v>6843</v>
      </c>
      <c r="C1382" s="6" t="s">
        <v>6844</v>
      </c>
      <c r="D1382" s="11" t="s">
        <v>6845</v>
      </c>
      <c r="E1382" s="11" t="s">
        <v>6846</v>
      </c>
      <c r="F1382" s="11" t="s">
        <v>6847</v>
      </c>
      <c r="G1382" s="7" t="s">
        <v>6848</v>
      </c>
      <c r="H1382" s="93" t="s">
        <v>6849</v>
      </c>
      <c r="I1382" s="147" t="s">
        <v>6850</v>
      </c>
      <c r="J1382" s="93" t="s">
        <v>6851</v>
      </c>
      <c r="K1382" s="7"/>
      <c r="L1382" s="6"/>
      <c r="M1382" s="7" t="s">
        <v>6852</v>
      </c>
      <c r="N1382" s="7"/>
      <c r="O1382" s="7"/>
      <c r="P1382" s="94" t="s">
        <v>1213</v>
      </c>
      <c r="Q1382" s="7"/>
      <c r="R1382" s="7"/>
      <c r="S1382" s="7"/>
      <c r="T1382" s="7"/>
      <c r="U1382" s="6"/>
      <c r="V1382" s="6"/>
      <c r="W1382" s="6"/>
      <c r="X1382" s="6"/>
      <c r="Y1382" s="6">
        <v>2</v>
      </c>
      <c r="Z1382" s="6"/>
    </row>
    <row r="1383" spans="1:26" ht="15.75" customHeight="1">
      <c r="A1383" s="6" t="s">
        <v>73</v>
      </c>
      <c r="B1383" s="7" t="s">
        <v>68</v>
      </c>
      <c r="C1383" s="6" t="s">
        <v>6853</v>
      </c>
      <c r="D1383" s="11"/>
      <c r="E1383" s="11"/>
      <c r="F1383" s="11"/>
      <c r="G1383" s="7"/>
      <c r="H1383" s="250"/>
      <c r="I1383" s="7"/>
      <c r="J1383" s="7"/>
      <c r="K1383" s="7"/>
      <c r="L1383" s="6"/>
      <c r="M1383" s="7"/>
      <c r="N1383" s="6" t="s">
        <v>2985</v>
      </c>
      <c r="O1383" s="7"/>
      <c r="P1383" s="6"/>
      <c r="Q1383" s="7"/>
      <c r="R1383" s="7"/>
      <c r="S1383" s="7"/>
      <c r="T1383" s="7"/>
      <c r="U1383" s="6"/>
      <c r="V1383" s="6"/>
      <c r="W1383" s="6"/>
      <c r="X1383" s="6"/>
      <c r="Y1383" s="6"/>
      <c r="Z1383" s="6"/>
    </row>
    <row r="1384" spans="1:26" ht="15.75" customHeight="1">
      <c r="A1384" s="6" t="s">
        <v>73</v>
      </c>
      <c r="B1384" s="7" t="s">
        <v>65</v>
      </c>
      <c r="C1384" s="6" t="s">
        <v>6854</v>
      </c>
      <c r="D1384" s="11" t="s">
        <v>6855</v>
      </c>
      <c r="E1384" s="11" t="s">
        <v>6856</v>
      </c>
      <c r="F1384" s="11" t="s">
        <v>6857</v>
      </c>
      <c r="G1384" s="7" t="s">
        <v>6858</v>
      </c>
      <c r="H1384" s="11" t="s">
        <v>6859</v>
      </c>
      <c r="I1384" s="11" t="s">
        <v>6860</v>
      </c>
      <c r="J1384" s="246" t="s">
        <v>6861</v>
      </c>
      <c r="K1384" s="7"/>
      <c r="L1384" s="6"/>
      <c r="M1384" s="7"/>
      <c r="N1384" s="7"/>
      <c r="O1384" s="7"/>
      <c r="P1384" s="94"/>
      <c r="Q1384" s="7"/>
      <c r="R1384" s="7"/>
      <c r="S1384" s="7"/>
      <c r="T1384" s="7"/>
      <c r="U1384" s="6"/>
      <c r="V1384" s="6"/>
      <c r="W1384" s="6"/>
      <c r="X1384" s="6"/>
      <c r="Y1384" s="6"/>
      <c r="Z1384" s="6"/>
    </row>
    <row r="1385" spans="1:26" ht="15.75" customHeight="1">
      <c r="A1385" s="6" t="s">
        <v>73</v>
      </c>
      <c r="B1385" s="7" t="s">
        <v>1249</v>
      </c>
      <c r="C1385" s="6" t="s">
        <v>6862</v>
      </c>
      <c r="D1385" s="11" t="s">
        <v>6863</v>
      </c>
      <c r="E1385" s="11" t="s">
        <v>6864</v>
      </c>
      <c r="F1385" s="11" t="s">
        <v>6863</v>
      </c>
      <c r="G1385" s="7" t="s">
        <v>6865</v>
      </c>
      <c r="H1385" s="247" t="s">
        <v>6866</v>
      </c>
      <c r="I1385" s="11" t="s">
        <v>6867</v>
      </c>
      <c r="J1385" s="7" t="s">
        <v>6868</v>
      </c>
      <c r="K1385" s="7"/>
      <c r="L1385" s="11" t="s">
        <v>6869</v>
      </c>
      <c r="M1385" s="7"/>
      <c r="N1385" s="7"/>
      <c r="O1385" s="7"/>
      <c r="P1385" s="94" t="s">
        <v>1213</v>
      </c>
      <c r="Q1385" s="7" t="s">
        <v>6870</v>
      </c>
      <c r="R1385" s="7" t="s">
        <v>6514</v>
      </c>
      <c r="S1385" s="7"/>
      <c r="T1385" s="7"/>
      <c r="U1385" s="6"/>
      <c r="V1385" s="6"/>
      <c r="W1385" s="6"/>
      <c r="X1385" s="6"/>
      <c r="Y1385" s="6">
        <v>3</v>
      </c>
      <c r="Z1385" s="6"/>
    </row>
    <row r="1386" spans="1:26" ht="15.75" customHeight="1">
      <c r="A1386" s="6" t="s">
        <v>73</v>
      </c>
      <c r="B1386" s="7" t="s">
        <v>1249</v>
      </c>
      <c r="C1386" s="6" t="s">
        <v>6871</v>
      </c>
      <c r="D1386" s="11" t="s">
        <v>6872</v>
      </c>
      <c r="E1386" s="11" t="s">
        <v>6873</v>
      </c>
      <c r="F1386" s="11" t="s">
        <v>6872</v>
      </c>
      <c r="G1386" s="7" t="s">
        <v>6874</v>
      </c>
      <c r="H1386" s="247" t="s">
        <v>6875</v>
      </c>
      <c r="I1386" s="11" t="s">
        <v>6876</v>
      </c>
      <c r="J1386" s="7" t="s">
        <v>6877</v>
      </c>
      <c r="K1386" s="7"/>
      <c r="L1386" s="11" t="s">
        <v>6869</v>
      </c>
      <c r="M1386" s="7"/>
      <c r="N1386" s="7"/>
      <c r="O1386" s="7"/>
      <c r="P1386" s="94" t="s">
        <v>1213</v>
      </c>
      <c r="Q1386" s="7" t="s">
        <v>6870</v>
      </c>
      <c r="R1386" s="7" t="s">
        <v>6514</v>
      </c>
      <c r="S1386" s="7"/>
      <c r="T1386" s="7"/>
      <c r="U1386" s="6"/>
      <c r="V1386" s="6"/>
      <c r="W1386" s="6"/>
      <c r="X1386" s="6"/>
      <c r="Y1386" s="6">
        <v>3</v>
      </c>
      <c r="Z1386" s="6"/>
    </row>
    <row r="1387" spans="1:26" ht="15.75" customHeight="1">
      <c r="A1387" s="6" t="s">
        <v>73</v>
      </c>
      <c r="B1387" s="7" t="s">
        <v>1249</v>
      </c>
      <c r="C1387" s="6" t="s">
        <v>6878</v>
      </c>
      <c r="D1387" s="11" t="s">
        <v>6879</v>
      </c>
      <c r="E1387" s="11" t="s">
        <v>6880</v>
      </c>
      <c r="F1387" s="11" t="s">
        <v>6879</v>
      </c>
      <c r="G1387" s="7" t="s">
        <v>6881</v>
      </c>
      <c r="H1387" s="247" t="s">
        <v>6882</v>
      </c>
      <c r="I1387" s="11" t="s">
        <v>6883</v>
      </c>
      <c r="J1387" s="7" t="s">
        <v>6884</v>
      </c>
      <c r="K1387" s="7"/>
      <c r="L1387" s="11" t="s">
        <v>6869</v>
      </c>
      <c r="M1387" s="7"/>
      <c r="N1387" s="7"/>
      <c r="O1387" s="7"/>
      <c r="P1387" s="94" t="s">
        <v>1213</v>
      </c>
      <c r="Q1387" s="7" t="s">
        <v>6870</v>
      </c>
      <c r="R1387" s="7" t="s">
        <v>6514</v>
      </c>
      <c r="S1387" s="7"/>
      <c r="T1387" s="7"/>
      <c r="U1387" s="6"/>
      <c r="V1387" s="6"/>
      <c r="W1387" s="6"/>
      <c r="X1387" s="6"/>
      <c r="Y1387" s="6">
        <v>3</v>
      </c>
      <c r="Z1387" s="6"/>
    </row>
    <row r="1388" spans="1:26" ht="15.75" customHeight="1">
      <c r="A1388" s="6" t="s">
        <v>73</v>
      </c>
      <c r="B1388" s="7" t="s">
        <v>1249</v>
      </c>
      <c r="C1388" s="6" t="s">
        <v>6885</v>
      </c>
      <c r="D1388" s="11" t="s">
        <v>6886</v>
      </c>
      <c r="E1388" s="11" t="s">
        <v>6887</v>
      </c>
      <c r="F1388" s="11" t="s">
        <v>6886</v>
      </c>
      <c r="G1388" s="7" t="s">
        <v>6888</v>
      </c>
      <c r="H1388" s="247" t="s">
        <v>6889</v>
      </c>
      <c r="I1388" s="11" t="s">
        <v>6890</v>
      </c>
      <c r="J1388" s="7" t="s">
        <v>6891</v>
      </c>
      <c r="K1388" s="7"/>
      <c r="L1388" s="11" t="s">
        <v>6869</v>
      </c>
      <c r="M1388" s="7"/>
      <c r="N1388" s="7"/>
      <c r="O1388" s="7"/>
      <c r="P1388" s="94" t="s">
        <v>1213</v>
      </c>
      <c r="Q1388" s="7" t="s">
        <v>6870</v>
      </c>
      <c r="R1388" s="7" t="s">
        <v>6514</v>
      </c>
      <c r="S1388" s="7"/>
      <c r="T1388" s="7"/>
      <c r="U1388" s="6"/>
      <c r="V1388" s="6"/>
      <c r="W1388" s="6"/>
      <c r="X1388" s="6"/>
      <c r="Y1388" s="6">
        <v>3</v>
      </c>
      <c r="Z1388" s="6"/>
    </row>
    <row r="1389" spans="1:26" ht="15.75" customHeight="1">
      <c r="A1389" s="6" t="s">
        <v>73</v>
      </c>
      <c r="B1389" s="7" t="s">
        <v>1249</v>
      </c>
      <c r="C1389" s="6" t="s">
        <v>6892</v>
      </c>
      <c r="D1389" s="11" t="s">
        <v>6893</v>
      </c>
      <c r="E1389" s="11" t="s">
        <v>6894</v>
      </c>
      <c r="F1389" s="11" t="s">
        <v>6893</v>
      </c>
      <c r="G1389" s="7" t="s">
        <v>6895</v>
      </c>
      <c r="H1389" s="247" t="s">
        <v>6896</v>
      </c>
      <c r="I1389" s="11" t="s">
        <v>6897</v>
      </c>
      <c r="J1389" s="7" t="s">
        <v>6898</v>
      </c>
      <c r="K1389" s="7"/>
      <c r="L1389" s="11" t="s">
        <v>6869</v>
      </c>
      <c r="M1389" s="7"/>
      <c r="N1389" s="7"/>
      <c r="O1389" s="7"/>
      <c r="P1389" s="94" t="s">
        <v>1213</v>
      </c>
      <c r="Q1389" s="7" t="s">
        <v>6870</v>
      </c>
      <c r="R1389" s="7" t="s">
        <v>6514</v>
      </c>
      <c r="S1389" s="7"/>
      <c r="T1389" s="7"/>
      <c r="U1389" s="6"/>
      <c r="V1389" s="6"/>
      <c r="W1389" s="6"/>
      <c r="X1389" s="6"/>
      <c r="Y1389" s="6">
        <v>3</v>
      </c>
      <c r="Z1389" s="6"/>
    </row>
    <row r="1390" spans="1:26" ht="15.75" customHeight="1">
      <c r="A1390" s="6" t="s">
        <v>73</v>
      </c>
      <c r="B1390" s="7" t="s">
        <v>1249</v>
      </c>
      <c r="C1390" s="6" t="s">
        <v>6899</v>
      </c>
      <c r="D1390" s="11" t="s">
        <v>6757</v>
      </c>
      <c r="E1390" s="11" t="s">
        <v>6758</v>
      </c>
      <c r="F1390" s="11" t="s">
        <v>6900</v>
      </c>
      <c r="G1390" s="7" t="s">
        <v>6760</v>
      </c>
      <c r="H1390" s="247" t="s">
        <v>6761</v>
      </c>
      <c r="I1390" s="11" t="s">
        <v>6901</v>
      </c>
      <c r="J1390" s="7" t="s">
        <v>6902</v>
      </c>
      <c r="K1390" s="7"/>
      <c r="L1390" s="11" t="s">
        <v>6869</v>
      </c>
      <c r="M1390" s="7"/>
      <c r="N1390" s="7"/>
      <c r="O1390" s="7"/>
      <c r="P1390" s="94" t="s">
        <v>1213</v>
      </c>
      <c r="Q1390" s="7" t="s">
        <v>6870</v>
      </c>
      <c r="R1390" s="7" t="s">
        <v>6514</v>
      </c>
      <c r="S1390" s="7"/>
      <c r="T1390" s="7"/>
      <c r="U1390" s="6"/>
      <c r="V1390" s="6"/>
      <c r="W1390" s="6"/>
      <c r="X1390" s="6"/>
      <c r="Y1390" s="6">
        <v>3</v>
      </c>
      <c r="Z1390" s="6"/>
    </row>
    <row r="1391" spans="1:26" ht="15.75" customHeight="1">
      <c r="A1391" s="6" t="s">
        <v>73</v>
      </c>
      <c r="B1391" s="7" t="s">
        <v>820</v>
      </c>
      <c r="C1391" s="6" t="s">
        <v>6853</v>
      </c>
      <c r="D1391" s="11"/>
      <c r="E1391" s="11"/>
      <c r="F1391" s="11"/>
      <c r="G1391" s="7"/>
      <c r="H1391" s="7"/>
      <c r="I1391" s="7"/>
      <c r="J1391" s="7"/>
      <c r="K1391" s="7"/>
      <c r="L1391" s="6"/>
      <c r="M1391" s="7"/>
      <c r="N1391" s="7"/>
      <c r="O1391" s="7"/>
      <c r="P1391" s="6"/>
      <c r="Q1391" s="7"/>
      <c r="R1391" s="7"/>
      <c r="S1391" s="7"/>
      <c r="T1391" s="7"/>
      <c r="U1391" s="6"/>
      <c r="V1391" s="6"/>
      <c r="W1391" s="6"/>
      <c r="X1391" s="6"/>
      <c r="Y1391" s="6"/>
      <c r="Z1391" s="6"/>
    </row>
    <row r="1392" spans="1:26" ht="15.75" customHeight="1">
      <c r="A1392" s="6"/>
      <c r="B1392" s="7" t="s">
        <v>68</v>
      </c>
      <c r="C1392" s="6" t="s">
        <v>6903</v>
      </c>
      <c r="D1392" s="11"/>
      <c r="E1392" s="11"/>
      <c r="F1392" s="11"/>
      <c r="G1392" s="7"/>
      <c r="H1392" s="7"/>
      <c r="I1392" s="7"/>
      <c r="J1392" s="7"/>
      <c r="K1392" s="7"/>
      <c r="L1392" s="236"/>
      <c r="M1392" s="7"/>
      <c r="N1392" s="6" t="s">
        <v>2985</v>
      </c>
      <c r="O1392" s="7"/>
      <c r="P1392" s="94"/>
      <c r="Q1392" s="7"/>
      <c r="R1392" s="7"/>
      <c r="S1392" s="7"/>
      <c r="T1392" s="7"/>
      <c r="U1392" s="6"/>
      <c r="V1392" s="6"/>
      <c r="W1392" s="6"/>
      <c r="X1392" s="6"/>
      <c r="Y1392" s="6"/>
      <c r="Z1392" s="6"/>
    </row>
    <row r="1393" spans="1:26" ht="15.75" customHeight="1">
      <c r="A1393" s="6"/>
      <c r="B1393" s="7" t="s">
        <v>65</v>
      </c>
      <c r="C1393" s="6" t="s">
        <v>6904</v>
      </c>
      <c r="D1393" s="11" t="s">
        <v>6905</v>
      </c>
      <c r="E1393" s="11" t="s">
        <v>6906</v>
      </c>
      <c r="F1393" s="11" t="s">
        <v>6905</v>
      </c>
      <c r="G1393" s="11" t="s">
        <v>6907</v>
      </c>
      <c r="H1393" s="11" t="s">
        <v>6905</v>
      </c>
      <c r="I1393" s="11" t="s">
        <v>6908</v>
      </c>
      <c r="J1393" s="11" t="s">
        <v>6905</v>
      </c>
      <c r="K1393" s="7"/>
      <c r="L1393" s="6" t="s">
        <v>6909</v>
      </c>
      <c r="M1393" s="7"/>
      <c r="N1393" s="7"/>
      <c r="O1393" s="7"/>
      <c r="P1393" s="94"/>
      <c r="Q1393" s="7"/>
      <c r="R1393" s="7"/>
      <c r="S1393" s="7"/>
      <c r="T1393" s="7"/>
      <c r="U1393" s="6"/>
      <c r="V1393" s="6"/>
      <c r="W1393" s="6"/>
      <c r="X1393" s="6"/>
      <c r="Y1393" s="6"/>
      <c r="Z1393" s="6"/>
    </row>
    <row r="1394" spans="1:26" ht="15.75" customHeight="1">
      <c r="A1394" s="6"/>
      <c r="B1394" s="7" t="s">
        <v>1249</v>
      </c>
      <c r="C1394" s="6" t="s">
        <v>6910</v>
      </c>
      <c r="D1394" s="11" t="s">
        <v>6911</v>
      </c>
      <c r="E1394" s="11" t="s">
        <v>6912</v>
      </c>
      <c r="F1394" s="11" t="s">
        <v>6911</v>
      </c>
      <c r="G1394" s="11" t="s">
        <v>6913</v>
      </c>
      <c r="H1394" s="11" t="s">
        <v>6911</v>
      </c>
      <c r="I1394" s="11" t="s">
        <v>6914</v>
      </c>
      <c r="J1394" s="11" t="s">
        <v>6911</v>
      </c>
      <c r="K1394" s="7"/>
      <c r="L1394" s="6" t="s">
        <v>6869</v>
      </c>
      <c r="M1394" s="7"/>
      <c r="N1394" s="7"/>
      <c r="O1394" s="7"/>
      <c r="P1394" s="94" t="s">
        <v>1213</v>
      </c>
      <c r="Q1394" s="7" t="s">
        <v>6870</v>
      </c>
      <c r="R1394" s="7" t="s">
        <v>6514</v>
      </c>
      <c r="S1394" s="7"/>
      <c r="T1394" s="7"/>
      <c r="U1394" s="6"/>
      <c r="V1394" s="6"/>
      <c r="W1394" s="6"/>
      <c r="X1394" s="6"/>
      <c r="Y1394" s="6">
        <v>3</v>
      </c>
      <c r="Z1394" s="6"/>
    </row>
    <row r="1395" spans="1:26" ht="15.75" customHeight="1">
      <c r="A1395" s="6"/>
      <c r="B1395" s="7" t="s">
        <v>1249</v>
      </c>
      <c r="C1395" s="6" t="s">
        <v>6915</v>
      </c>
      <c r="D1395" s="11" t="s">
        <v>6916</v>
      </c>
      <c r="E1395" s="11" t="s">
        <v>6917</v>
      </c>
      <c r="F1395" s="11" t="s">
        <v>6916</v>
      </c>
      <c r="G1395" s="11" t="s">
        <v>6918</v>
      </c>
      <c r="H1395" s="11" t="s">
        <v>6916</v>
      </c>
      <c r="I1395" s="11" t="s">
        <v>6919</v>
      </c>
      <c r="J1395" s="11" t="s">
        <v>6916</v>
      </c>
      <c r="K1395" s="7"/>
      <c r="L1395" s="6" t="s">
        <v>6869</v>
      </c>
      <c r="M1395" s="7"/>
      <c r="N1395" s="7"/>
      <c r="O1395" s="7"/>
      <c r="P1395" s="94" t="s">
        <v>1213</v>
      </c>
      <c r="Q1395" s="7" t="s">
        <v>6870</v>
      </c>
      <c r="R1395" s="7" t="s">
        <v>6514</v>
      </c>
      <c r="S1395" s="7"/>
      <c r="T1395" s="7"/>
      <c r="U1395" s="6"/>
      <c r="V1395" s="6"/>
      <c r="W1395" s="6"/>
      <c r="X1395" s="6"/>
      <c r="Y1395" s="6">
        <v>3</v>
      </c>
      <c r="Z1395" s="6"/>
    </row>
    <row r="1396" spans="1:26" ht="15.75" customHeight="1">
      <c r="A1396" s="6"/>
      <c r="B1396" s="7" t="s">
        <v>820</v>
      </c>
      <c r="C1396" s="6"/>
      <c r="D1396" s="11"/>
      <c r="E1396" s="11"/>
      <c r="F1396" s="11"/>
      <c r="G1396" s="7"/>
      <c r="H1396" s="7"/>
      <c r="I1396" s="7"/>
      <c r="J1396" s="7"/>
      <c r="K1396" s="7"/>
      <c r="L1396" s="236"/>
      <c r="M1396" s="7"/>
      <c r="N1396" s="7"/>
      <c r="O1396" s="7"/>
      <c r="P1396" s="94"/>
      <c r="Q1396" s="7"/>
      <c r="R1396" s="7"/>
      <c r="S1396" s="7"/>
      <c r="T1396" s="7"/>
      <c r="U1396" s="6"/>
      <c r="V1396" s="6"/>
      <c r="W1396" s="6"/>
      <c r="X1396" s="6"/>
      <c r="Y1396" s="6"/>
      <c r="Z1396" s="6"/>
    </row>
    <row r="1397" spans="1:26" ht="15.75" customHeight="1">
      <c r="A1397" s="6"/>
      <c r="B1397" s="7" t="s">
        <v>2876</v>
      </c>
      <c r="C1397" s="7" t="s">
        <v>6920</v>
      </c>
      <c r="D1397" s="8" t="s">
        <v>6921</v>
      </c>
      <c r="E1397" s="8" t="s">
        <v>6922</v>
      </c>
      <c r="F1397" s="8" t="s">
        <v>6923</v>
      </c>
      <c r="G1397" s="7" t="s">
        <v>6924</v>
      </c>
      <c r="H1397" s="7" t="s">
        <v>6925</v>
      </c>
      <c r="I1397" s="7" t="s">
        <v>6926</v>
      </c>
      <c r="J1397" s="7" t="s">
        <v>6927</v>
      </c>
      <c r="K1397" s="7" t="s">
        <v>6928</v>
      </c>
      <c r="L1397" s="6" t="s">
        <v>6929</v>
      </c>
      <c r="M1397" s="7"/>
      <c r="N1397" s="85" t="s">
        <v>6930</v>
      </c>
      <c r="O1397" s="7"/>
      <c r="P1397" s="94" t="s">
        <v>1213</v>
      </c>
      <c r="Q1397" s="7" t="s">
        <v>3657</v>
      </c>
      <c r="R1397" s="7" t="s">
        <v>6326</v>
      </c>
      <c r="S1397" s="7"/>
      <c r="T1397" s="7"/>
      <c r="U1397" s="6"/>
      <c r="V1397" s="6"/>
      <c r="W1397" s="6"/>
      <c r="X1397" s="6" t="s">
        <v>53</v>
      </c>
      <c r="Y1397" s="6">
        <v>5</v>
      </c>
      <c r="Z1397" s="6"/>
    </row>
    <row r="1398" spans="1:26" ht="15.75" customHeight="1">
      <c r="A1398" s="6"/>
      <c r="B1398" s="7" t="s">
        <v>91</v>
      </c>
      <c r="C1398" s="7" t="s">
        <v>6931</v>
      </c>
      <c r="D1398" s="8" t="s">
        <v>6932</v>
      </c>
      <c r="E1398" s="8" t="s">
        <v>6933</v>
      </c>
      <c r="F1398" s="8" t="s">
        <v>6934</v>
      </c>
      <c r="G1398" s="7" t="s">
        <v>6935</v>
      </c>
      <c r="H1398" s="7" t="s">
        <v>6936</v>
      </c>
      <c r="I1398" s="7" t="s">
        <v>6937</v>
      </c>
      <c r="J1398" s="8" t="s">
        <v>6938</v>
      </c>
      <c r="K1398" s="8" t="s">
        <v>6939</v>
      </c>
      <c r="L1398" s="8"/>
      <c r="M1398" s="7" t="s">
        <v>6940</v>
      </c>
      <c r="N1398" s="7"/>
      <c r="O1398" s="7"/>
      <c r="P1398" s="92" t="s">
        <v>1213</v>
      </c>
      <c r="Q1398" s="7"/>
      <c r="R1398" s="7"/>
      <c r="S1398" s="7"/>
      <c r="T1398" s="7"/>
      <c r="U1398" s="6"/>
      <c r="V1398" s="6"/>
      <c r="W1398" s="6"/>
      <c r="X1398" s="6"/>
      <c r="Y1398" s="6">
        <v>3</v>
      </c>
      <c r="Z1398" s="6"/>
    </row>
    <row r="1399" spans="1:26" ht="15.75" customHeight="1">
      <c r="A1399" s="11"/>
      <c r="B1399" s="8" t="s">
        <v>1249</v>
      </c>
      <c r="C1399" s="7" t="s">
        <v>6941</v>
      </c>
      <c r="D1399" s="8" t="s">
        <v>6942</v>
      </c>
      <c r="E1399" s="8" t="s">
        <v>6943</v>
      </c>
      <c r="F1399" s="8" t="s">
        <v>6944</v>
      </c>
      <c r="G1399" s="7" t="s">
        <v>6945</v>
      </c>
      <c r="H1399" s="7" t="s">
        <v>6946</v>
      </c>
      <c r="I1399" s="7" t="s">
        <v>6947</v>
      </c>
      <c r="J1399" s="7" t="s">
        <v>6948</v>
      </c>
      <c r="K1399" s="7" t="s">
        <v>6949</v>
      </c>
      <c r="L1399" s="7" t="s">
        <v>1338</v>
      </c>
      <c r="M1399" s="8" t="s">
        <v>6950</v>
      </c>
      <c r="N1399" s="8"/>
      <c r="O1399" s="8"/>
      <c r="P1399" s="64" t="s">
        <v>1213</v>
      </c>
      <c r="Q1399" s="8" t="s">
        <v>6513</v>
      </c>
      <c r="R1399" s="8" t="s">
        <v>6951</v>
      </c>
      <c r="S1399" s="8"/>
      <c r="T1399" s="8"/>
      <c r="U1399" s="11"/>
      <c r="V1399" s="11"/>
      <c r="W1399" s="11"/>
      <c r="X1399" s="6" t="s">
        <v>53</v>
      </c>
      <c r="Y1399" s="11" t="s">
        <v>6952</v>
      </c>
      <c r="Z1399" s="11"/>
    </row>
    <row r="1400" spans="1:26" ht="15.75" customHeight="1">
      <c r="A1400" s="6"/>
      <c r="B1400" s="6" t="s">
        <v>82</v>
      </c>
      <c r="C1400" s="8" t="s">
        <v>6953</v>
      </c>
      <c r="D1400" s="8" t="s">
        <v>6954</v>
      </c>
      <c r="E1400" s="8" t="s">
        <v>6955</v>
      </c>
      <c r="F1400" s="8" t="s">
        <v>6956</v>
      </c>
      <c r="G1400" s="8" t="s">
        <v>6957</v>
      </c>
      <c r="H1400" s="8" t="s">
        <v>6958</v>
      </c>
      <c r="I1400" s="8" t="s">
        <v>6959</v>
      </c>
      <c r="J1400" s="8" t="s">
        <v>6960</v>
      </c>
      <c r="K1400" s="8" t="s">
        <v>6961</v>
      </c>
      <c r="L1400" s="8"/>
      <c r="M1400" s="8"/>
      <c r="N1400" s="7"/>
      <c r="O1400" s="8"/>
      <c r="P1400" s="150" t="s">
        <v>1213</v>
      </c>
      <c r="Q1400" s="8"/>
      <c r="R1400" s="8"/>
      <c r="S1400" s="8"/>
      <c r="T1400" s="8"/>
      <c r="U1400" s="11"/>
      <c r="V1400" s="11"/>
      <c r="W1400" s="11"/>
      <c r="X1400" s="6" t="s">
        <v>53</v>
      </c>
      <c r="Y1400" s="11" t="s">
        <v>6210</v>
      </c>
      <c r="Z1400" s="11"/>
    </row>
    <row r="1401" spans="1:26" ht="15.75" customHeight="1">
      <c r="A1401" s="6"/>
      <c r="B1401" s="7" t="s">
        <v>6962</v>
      </c>
      <c r="C1401" s="8" t="s">
        <v>6963</v>
      </c>
      <c r="D1401" s="8" t="s">
        <v>6964</v>
      </c>
      <c r="E1401" s="8" t="s">
        <v>6965</v>
      </c>
      <c r="F1401" s="8" t="s">
        <v>6966</v>
      </c>
      <c r="G1401" s="8" t="s">
        <v>6967</v>
      </c>
      <c r="H1401" s="8" t="s">
        <v>6968</v>
      </c>
      <c r="I1401" s="8" t="s">
        <v>6969</v>
      </c>
      <c r="J1401" s="8" t="s">
        <v>6970</v>
      </c>
      <c r="K1401" s="8" t="s">
        <v>6971</v>
      </c>
      <c r="L1401" s="8" t="s">
        <v>6972</v>
      </c>
      <c r="M1401" s="8" t="s">
        <v>6973</v>
      </c>
      <c r="N1401" s="7"/>
      <c r="O1401" s="8"/>
      <c r="P1401" s="150" t="s">
        <v>1213</v>
      </c>
      <c r="Q1401" s="8"/>
      <c r="R1401" s="8"/>
      <c r="S1401" s="8"/>
      <c r="T1401" s="8"/>
      <c r="U1401" s="11"/>
      <c r="V1401" s="11"/>
      <c r="W1401" s="11"/>
      <c r="X1401" s="6" t="s">
        <v>53</v>
      </c>
      <c r="Y1401" s="11" t="s">
        <v>6210</v>
      </c>
      <c r="Z1401" s="11"/>
    </row>
    <row r="1402" spans="1:26" ht="15.75" customHeight="1">
      <c r="A1402" s="11"/>
      <c r="B1402" s="8" t="s">
        <v>91</v>
      </c>
      <c r="C1402" s="8" t="s">
        <v>6974</v>
      </c>
      <c r="D1402" s="8" t="s">
        <v>6975</v>
      </c>
      <c r="E1402" s="8" t="s">
        <v>6976</v>
      </c>
      <c r="F1402" s="8" t="s">
        <v>6977</v>
      </c>
      <c r="G1402" s="8" t="s">
        <v>6978</v>
      </c>
      <c r="H1402" s="8" t="s">
        <v>6979</v>
      </c>
      <c r="I1402" s="8" t="s">
        <v>6980</v>
      </c>
      <c r="J1402" s="8" t="s">
        <v>6981</v>
      </c>
      <c r="K1402" s="8" t="s">
        <v>6971</v>
      </c>
      <c r="L1402" s="8"/>
      <c r="M1402" s="8" t="s">
        <v>6982</v>
      </c>
      <c r="N1402" s="8"/>
      <c r="O1402" s="8"/>
      <c r="P1402" s="151" t="s">
        <v>1213</v>
      </c>
      <c r="Q1402" s="8"/>
      <c r="R1402" s="8"/>
      <c r="S1402" s="8"/>
      <c r="T1402" s="8"/>
      <c r="U1402" s="11"/>
      <c r="V1402" s="11"/>
      <c r="W1402" s="11"/>
      <c r="X1402" s="11"/>
      <c r="Y1402" s="11" t="s">
        <v>2680</v>
      </c>
      <c r="Z1402" s="11"/>
    </row>
    <row r="1403" spans="1:26" ht="15.75" customHeight="1">
      <c r="A1403" s="6" t="s">
        <v>73</v>
      </c>
      <c r="B1403" s="7" t="s">
        <v>6983</v>
      </c>
      <c r="C1403" s="7" t="s">
        <v>6984</v>
      </c>
      <c r="D1403" s="8" t="s">
        <v>6985</v>
      </c>
      <c r="E1403" s="7" t="s">
        <v>6986</v>
      </c>
      <c r="F1403" s="7" t="s">
        <v>6987</v>
      </c>
      <c r="G1403" s="7" t="s">
        <v>6988</v>
      </c>
      <c r="H1403" s="7" t="s">
        <v>6989</v>
      </c>
      <c r="I1403" s="7" t="s">
        <v>6990</v>
      </c>
      <c r="J1403" s="7" t="s">
        <v>6991</v>
      </c>
      <c r="K1403" s="7" t="s">
        <v>6992</v>
      </c>
      <c r="L1403" s="7" t="s">
        <v>3040</v>
      </c>
      <c r="M1403" s="7"/>
      <c r="N1403" s="7"/>
      <c r="O1403" s="7"/>
      <c r="P1403" s="94" t="s">
        <v>1213</v>
      </c>
      <c r="Q1403" s="7" t="s">
        <v>6993</v>
      </c>
      <c r="R1403" s="7" t="s">
        <v>6994</v>
      </c>
      <c r="S1403" s="7"/>
      <c r="T1403" s="7"/>
      <c r="U1403" s="6"/>
      <c r="V1403" s="6"/>
      <c r="W1403" s="6"/>
      <c r="X1403" s="6" t="s">
        <v>53</v>
      </c>
      <c r="Y1403" s="6">
        <v>3</v>
      </c>
      <c r="Z1403" s="6"/>
    </row>
    <row r="1404" spans="1:26" ht="15.75" customHeight="1">
      <c r="A1404" s="11" t="s">
        <v>73</v>
      </c>
      <c r="B1404" s="8" t="s">
        <v>91</v>
      </c>
      <c r="C1404" s="7" t="s">
        <v>6995</v>
      </c>
      <c r="D1404" s="8" t="s">
        <v>6996</v>
      </c>
      <c r="E1404" s="7" t="s">
        <v>6997</v>
      </c>
      <c r="F1404" s="7" t="s">
        <v>6998</v>
      </c>
      <c r="G1404" s="7" t="s">
        <v>6999</v>
      </c>
      <c r="H1404" s="7" t="s">
        <v>7000</v>
      </c>
      <c r="I1404" s="7" t="s">
        <v>7001</v>
      </c>
      <c r="J1404" s="7" t="s">
        <v>7002</v>
      </c>
      <c r="K1404" s="7" t="s">
        <v>7003</v>
      </c>
      <c r="L1404" s="7"/>
      <c r="M1404" s="7" t="s">
        <v>7004</v>
      </c>
      <c r="N1404" s="7"/>
      <c r="O1404" s="7"/>
      <c r="P1404" s="92" t="s">
        <v>1213</v>
      </c>
      <c r="Q1404" s="7"/>
      <c r="R1404" s="7"/>
      <c r="S1404" s="7"/>
      <c r="T1404" s="7"/>
      <c r="U1404" s="6"/>
      <c r="V1404" s="6"/>
      <c r="W1404" s="6"/>
      <c r="X1404" s="6"/>
      <c r="Y1404" s="6">
        <v>3</v>
      </c>
      <c r="Z1404" s="6"/>
    </row>
    <row r="1405" spans="1:26" ht="15.75" customHeight="1">
      <c r="A1405" s="6" t="s">
        <v>73</v>
      </c>
      <c r="B1405" s="7" t="s">
        <v>1273</v>
      </c>
      <c r="C1405" s="7" t="s">
        <v>7005</v>
      </c>
      <c r="D1405" s="8" t="s">
        <v>7006</v>
      </c>
      <c r="E1405" s="7" t="s">
        <v>7007</v>
      </c>
      <c r="F1405" s="7"/>
      <c r="G1405" s="7" t="s">
        <v>7008</v>
      </c>
      <c r="H1405" s="7"/>
      <c r="I1405" s="7" t="s">
        <v>7009</v>
      </c>
      <c r="J1405" s="7" t="s">
        <v>7010</v>
      </c>
      <c r="K1405" s="7"/>
      <c r="L1405" s="7"/>
      <c r="M1405" s="7"/>
      <c r="N1405" s="7"/>
      <c r="O1405" s="7"/>
      <c r="P1405" s="94" t="s">
        <v>1213</v>
      </c>
      <c r="Q1405" s="7"/>
      <c r="R1405" s="7"/>
      <c r="S1405" s="7"/>
      <c r="T1405" s="7"/>
      <c r="U1405" s="6"/>
      <c r="V1405" s="6"/>
      <c r="W1405" s="6"/>
      <c r="X1405" s="6"/>
      <c r="Y1405" s="6">
        <v>7</v>
      </c>
      <c r="Z1405" s="6"/>
    </row>
    <row r="1406" spans="1:26" ht="15.75" customHeight="1">
      <c r="A1406" s="6" t="s">
        <v>73</v>
      </c>
      <c r="B1406" s="7" t="s">
        <v>7011</v>
      </c>
      <c r="C1406" s="7" t="s">
        <v>7012</v>
      </c>
      <c r="D1406" s="8" t="s">
        <v>7013</v>
      </c>
      <c r="E1406" s="7" t="s">
        <v>7014</v>
      </c>
      <c r="F1406" s="7"/>
      <c r="G1406" s="7" t="s">
        <v>7015</v>
      </c>
      <c r="H1406" s="7"/>
      <c r="I1406" s="7" t="s">
        <v>7016</v>
      </c>
      <c r="J1406" s="7" t="s">
        <v>7017</v>
      </c>
      <c r="K1406" s="7"/>
      <c r="L1406" s="7" t="s">
        <v>3040</v>
      </c>
      <c r="M1406" s="7" t="s">
        <v>7018</v>
      </c>
      <c r="N1406" s="7"/>
      <c r="O1406" s="7"/>
      <c r="P1406" s="94" t="s">
        <v>1213</v>
      </c>
      <c r="Q1406" s="7"/>
      <c r="R1406" s="7"/>
      <c r="S1406" s="7"/>
      <c r="T1406" s="7"/>
      <c r="U1406" s="6"/>
      <c r="V1406" s="6"/>
      <c r="W1406" s="6"/>
      <c r="X1406" s="6"/>
      <c r="Y1406" s="6">
        <v>4</v>
      </c>
      <c r="Z1406" s="6"/>
    </row>
    <row r="1407" spans="1:26" ht="15.75" customHeight="1">
      <c r="A1407" s="6" t="s">
        <v>73</v>
      </c>
      <c r="B1407" s="8" t="s">
        <v>91</v>
      </c>
      <c r="C1407" s="7" t="s">
        <v>7019</v>
      </c>
      <c r="D1407" s="8" t="s">
        <v>7020</v>
      </c>
      <c r="E1407" s="7" t="s">
        <v>6997</v>
      </c>
      <c r="F1407" s="7" t="s">
        <v>6998</v>
      </c>
      <c r="G1407" s="7" t="s">
        <v>6999</v>
      </c>
      <c r="H1407" s="7" t="s">
        <v>7000</v>
      </c>
      <c r="I1407" s="7" t="s">
        <v>7001</v>
      </c>
      <c r="J1407" s="7" t="s">
        <v>7002</v>
      </c>
      <c r="K1407" s="7" t="s">
        <v>7003</v>
      </c>
      <c r="L1407" s="7"/>
      <c r="M1407" s="7" t="s">
        <v>7021</v>
      </c>
      <c r="N1407" s="7"/>
      <c r="O1407" s="7"/>
      <c r="P1407" s="92" t="s">
        <v>1213</v>
      </c>
      <c r="Q1407" s="7"/>
      <c r="R1407" s="7"/>
      <c r="S1407" s="7"/>
      <c r="T1407" s="7"/>
      <c r="U1407" s="6"/>
      <c r="V1407" s="6"/>
      <c r="W1407" s="6"/>
      <c r="X1407" s="6"/>
      <c r="Y1407" s="6">
        <v>3</v>
      </c>
      <c r="Z1407" s="6"/>
    </row>
    <row r="1408" spans="1:26" ht="15.75" customHeight="1">
      <c r="A1408" s="6" t="s">
        <v>73</v>
      </c>
      <c r="B1408" s="7" t="s">
        <v>7011</v>
      </c>
      <c r="C1408" s="7" t="s">
        <v>7022</v>
      </c>
      <c r="D1408" s="8" t="s">
        <v>7023</v>
      </c>
      <c r="E1408" s="7" t="s">
        <v>7024</v>
      </c>
      <c r="F1408" s="7"/>
      <c r="G1408" s="7" t="s">
        <v>7025</v>
      </c>
      <c r="H1408" s="7"/>
      <c r="I1408" s="7" t="s">
        <v>7026</v>
      </c>
      <c r="J1408" s="7" t="s">
        <v>7027</v>
      </c>
      <c r="K1408" s="7"/>
      <c r="L1408" s="7"/>
      <c r="M1408" s="7" t="s">
        <v>7028</v>
      </c>
      <c r="N1408" s="7"/>
      <c r="O1408" s="7"/>
      <c r="P1408" s="94" t="s">
        <v>1213</v>
      </c>
      <c r="Q1408" s="7"/>
      <c r="R1408" s="7"/>
      <c r="S1408" s="7"/>
      <c r="T1408" s="7"/>
      <c r="U1408" s="6"/>
      <c r="V1408" s="6"/>
      <c r="W1408" s="6"/>
      <c r="X1408" s="6"/>
      <c r="Y1408" s="6">
        <v>5</v>
      </c>
      <c r="Z1408" s="6"/>
    </row>
    <row r="1409" spans="1:26" ht="15.75" customHeight="1">
      <c r="A1409" s="6" t="s">
        <v>73</v>
      </c>
      <c r="B1409" s="8" t="s">
        <v>91</v>
      </c>
      <c r="C1409" s="7" t="s">
        <v>7029</v>
      </c>
      <c r="D1409" s="8" t="s">
        <v>7020</v>
      </c>
      <c r="E1409" s="7" t="s">
        <v>6997</v>
      </c>
      <c r="F1409" s="7" t="s">
        <v>6998</v>
      </c>
      <c r="G1409" s="7" t="s">
        <v>6999</v>
      </c>
      <c r="H1409" s="7" t="s">
        <v>7000</v>
      </c>
      <c r="I1409" s="7" t="s">
        <v>7001</v>
      </c>
      <c r="J1409" s="7" t="s">
        <v>7002</v>
      </c>
      <c r="K1409" s="7" t="s">
        <v>7003</v>
      </c>
      <c r="L1409" s="7"/>
      <c r="M1409" s="7" t="s">
        <v>7030</v>
      </c>
      <c r="N1409" s="7"/>
      <c r="O1409" s="7"/>
      <c r="P1409" s="92" t="s">
        <v>1213</v>
      </c>
      <c r="Q1409" s="7"/>
      <c r="R1409" s="7"/>
      <c r="S1409" s="7"/>
      <c r="T1409" s="7"/>
      <c r="U1409" s="6"/>
      <c r="V1409" s="6"/>
      <c r="W1409" s="6"/>
      <c r="X1409" s="6"/>
      <c r="Y1409" s="6">
        <v>3</v>
      </c>
      <c r="Z1409" s="6"/>
    </row>
    <row r="1410" spans="1:26" ht="15.75" customHeight="1">
      <c r="A1410" s="6" t="s">
        <v>270</v>
      </c>
      <c r="B1410" s="7" t="s">
        <v>68</v>
      </c>
      <c r="C1410" s="7" t="s">
        <v>7031</v>
      </c>
      <c r="D1410" s="8"/>
      <c r="E1410" s="7"/>
      <c r="F1410" s="7"/>
      <c r="G1410" s="7"/>
      <c r="H1410" s="7"/>
      <c r="I1410" s="7"/>
      <c r="J1410" s="7"/>
      <c r="K1410" s="7"/>
      <c r="L1410" s="6"/>
      <c r="M1410" s="7" t="s">
        <v>7032</v>
      </c>
      <c r="N1410" s="7" t="s">
        <v>2985</v>
      </c>
      <c r="O1410" s="7"/>
      <c r="P1410" s="94"/>
      <c r="Q1410" s="7"/>
      <c r="R1410" s="7"/>
      <c r="S1410" s="7"/>
      <c r="T1410" s="7"/>
      <c r="U1410" s="6"/>
      <c r="V1410" s="6"/>
      <c r="W1410" s="6"/>
      <c r="X1410" s="6"/>
      <c r="Y1410" s="6"/>
      <c r="Z1410" s="6"/>
    </row>
    <row r="1411" spans="1:26" ht="15.75" customHeight="1">
      <c r="A1411" s="6" t="s">
        <v>270</v>
      </c>
      <c r="B1411" s="7" t="s">
        <v>65</v>
      </c>
      <c r="C1411" s="7" t="s">
        <v>7033</v>
      </c>
      <c r="D1411" s="8" t="s">
        <v>7034</v>
      </c>
      <c r="E1411" s="7" t="s">
        <v>7035</v>
      </c>
      <c r="F1411" s="7"/>
      <c r="G1411" s="7" t="s">
        <v>7036</v>
      </c>
      <c r="H1411" s="7"/>
      <c r="I1411" s="7" t="s">
        <v>7037</v>
      </c>
      <c r="J1411" s="7" t="s">
        <v>7038</v>
      </c>
      <c r="K1411" s="7"/>
      <c r="L1411" s="7"/>
      <c r="M1411" s="7"/>
      <c r="N1411" s="7"/>
      <c r="O1411" s="7"/>
      <c r="P1411" s="94"/>
      <c r="Q1411" s="7"/>
      <c r="R1411" s="7"/>
      <c r="S1411" s="7"/>
      <c r="T1411" s="7"/>
      <c r="U1411" s="6"/>
      <c r="V1411" s="6"/>
      <c r="W1411" s="6"/>
      <c r="X1411" s="6"/>
      <c r="Y1411" s="6">
        <v>7</v>
      </c>
      <c r="Z1411" s="6"/>
    </row>
    <row r="1412" spans="1:26" ht="15.75" customHeight="1">
      <c r="A1412" s="6" t="s">
        <v>270</v>
      </c>
      <c r="B1412" s="7" t="s">
        <v>7039</v>
      </c>
      <c r="C1412" s="7" t="s">
        <v>7040</v>
      </c>
      <c r="D1412" s="8" t="s">
        <v>7041</v>
      </c>
      <c r="E1412" s="7" t="s">
        <v>7042</v>
      </c>
      <c r="F1412" s="7"/>
      <c r="G1412" s="7" t="s">
        <v>7043</v>
      </c>
      <c r="H1412" s="7"/>
      <c r="I1412" s="7" t="s">
        <v>7044</v>
      </c>
      <c r="J1412" s="7" t="s">
        <v>7045</v>
      </c>
      <c r="K1412" s="7"/>
      <c r="L1412" s="7"/>
      <c r="M1412" s="7"/>
      <c r="N1412" s="7" t="s">
        <v>6060</v>
      </c>
      <c r="O1412" s="7"/>
      <c r="P1412" s="94" t="s">
        <v>1213</v>
      </c>
      <c r="Q1412" s="7"/>
      <c r="R1412" s="7"/>
      <c r="S1412" s="7"/>
      <c r="T1412" s="7"/>
      <c r="U1412" s="6"/>
      <c r="V1412" s="6"/>
      <c r="W1412" s="6"/>
      <c r="X1412" s="6"/>
      <c r="Y1412" s="6">
        <v>2</v>
      </c>
      <c r="Z1412" s="6"/>
    </row>
    <row r="1413" spans="1:26" ht="15.75" customHeight="1">
      <c r="A1413" s="6" t="s">
        <v>270</v>
      </c>
      <c r="B1413" s="7" t="s">
        <v>7039</v>
      </c>
      <c r="C1413" s="7" t="s">
        <v>7046</v>
      </c>
      <c r="D1413" s="8" t="s">
        <v>7047</v>
      </c>
      <c r="E1413" s="7" t="s">
        <v>7048</v>
      </c>
      <c r="F1413" s="7"/>
      <c r="G1413" s="7" t="s">
        <v>7049</v>
      </c>
      <c r="H1413" s="7"/>
      <c r="I1413" s="7" t="s">
        <v>7050</v>
      </c>
      <c r="J1413" s="7" t="s">
        <v>7051</v>
      </c>
      <c r="K1413" s="7"/>
      <c r="L1413" s="7"/>
      <c r="M1413" s="7"/>
      <c r="N1413" s="7" t="s">
        <v>6060</v>
      </c>
      <c r="O1413" s="7"/>
      <c r="P1413" s="94" t="s">
        <v>1213</v>
      </c>
      <c r="Q1413" s="7"/>
      <c r="R1413" s="7"/>
      <c r="S1413" s="7"/>
      <c r="T1413" s="7"/>
      <c r="U1413" s="6"/>
      <c r="V1413" s="6"/>
      <c r="W1413" s="6"/>
      <c r="X1413" s="6"/>
      <c r="Y1413" s="6">
        <v>2</v>
      </c>
      <c r="Z1413" s="6"/>
    </row>
    <row r="1414" spans="1:26" ht="15.75" customHeight="1">
      <c r="A1414" s="6" t="s">
        <v>270</v>
      </c>
      <c r="B1414" s="7" t="s">
        <v>7039</v>
      </c>
      <c r="C1414" s="7" t="s">
        <v>7052</v>
      </c>
      <c r="D1414" s="8" t="s">
        <v>7053</v>
      </c>
      <c r="E1414" s="7" t="s">
        <v>7054</v>
      </c>
      <c r="F1414" s="7"/>
      <c r="G1414" s="7" t="s">
        <v>7055</v>
      </c>
      <c r="H1414" s="7"/>
      <c r="I1414" s="7" t="s">
        <v>7056</v>
      </c>
      <c r="J1414" s="7" t="s">
        <v>7057</v>
      </c>
      <c r="K1414" s="7"/>
      <c r="L1414" s="7"/>
      <c r="M1414" s="7"/>
      <c r="N1414" s="7" t="s">
        <v>6060</v>
      </c>
      <c r="O1414" s="7"/>
      <c r="P1414" s="94" t="s">
        <v>1213</v>
      </c>
      <c r="Q1414" s="7"/>
      <c r="R1414" s="7"/>
      <c r="S1414" s="7"/>
      <c r="T1414" s="7"/>
      <c r="U1414" s="6"/>
      <c r="V1414" s="6"/>
      <c r="W1414" s="6"/>
      <c r="X1414" s="6"/>
      <c r="Y1414" s="6">
        <v>2</v>
      </c>
      <c r="Z1414" s="6"/>
    </row>
    <row r="1415" spans="1:26" ht="15.75" customHeight="1">
      <c r="A1415" s="6" t="s">
        <v>270</v>
      </c>
      <c r="B1415" s="7" t="s">
        <v>7039</v>
      </c>
      <c r="C1415" s="7" t="s">
        <v>7058</v>
      </c>
      <c r="D1415" s="8" t="s">
        <v>7059</v>
      </c>
      <c r="E1415" s="7" t="s">
        <v>7060</v>
      </c>
      <c r="F1415" s="7"/>
      <c r="G1415" s="7" t="s">
        <v>7061</v>
      </c>
      <c r="H1415" s="7"/>
      <c r="I1415" s="7" t="s">
        <v>7062</v>
      </c>
      <c r="J1415" s="7" t="s">
        <v>7063</v>
      </c>
      <c r="K1415" s="7"/>
      <c r="L1415" s="7"/>
      <c r="M1415" s="7"/>
      <c r="N1415" s="7" t="s">
        <v>6060</v>
      </c>
      <c r="O1415" s="7"/>
      <c r="P1415" s="94" t="s">
        <v>1213</v>
      </c>
      <c r="Q1415" s="7"/>
      <c r="R1415" s="7"/>
      <c r="S1415" s="7"/>
      <c r="T1415" s="7"/>
      <c r="U1415" s="6"/>
      <c r="V1415" s="6"/>
      <c r="W1415" s="6"/>
      <c r="X1415" s="6"/>
      <c r="Y1415" s="6">
        <v>2</v>
      </c>
      <c r="Z1415" s="6"/>
    </row>
    <row r="1416" spans="1:26" ht="15.75" customHeight="1">
      <c r="A1416" s="6" t="s">
        <v>270</v>
      </c>
      <c r="B1416" s="7" t="s">
        <v>7039</v>
      </c>
      <c r="C1416" s="7" t="s">
        <v>7064</v>
      </c>
      <c r="D1416" s="8" t="s">
        <v>7065</v>
      </c>
      <c r="E1416" s="7" t="s">
        <v>7066</v>
      </c>
      <c r="F1416" s="7"/>
      <c r="G1416" s="7" t="s">
        <v>7067</v>
      </c>
      <c r="H1416" s="7"/>
      <c r="I1416" s="7" t="s">
        <v>7068</v>
      </c>
      <c r="J1416" s="7" t="s">
        <v>7069</v>
      </c>
      <c r="K1416" s="7"/>
      <c r="L1416" s="7"/>
      <c r="M1416" s="7"/>
      <c r="N1416" s="7" t="s">
        <v>6060</v>
      </c>
      <c r="O1416" s="7"/>
      <c r="P1416" s="94" t="s">
        <v>1213</v>
      </c>
      <c r="Q1416" s="7"/>
      <c r="R1416" s="7"/>
      <c r="S1416" s="7"/>
      <c r="T1416" s="7"/>
      <c r="U1416" s="6"/>
      <c r="V1416" s="6"/>
      <c r="W1416" s="6"/>
      <c r="X1416" s="6"/>
      <c r="Y1416" s="6">
        <v>2</v>
      </c>
      <c r="Z1416" s="6"/>
    </row>
    <row r="1417" spans="1:26" ht="15.75" customHeight="1">
      <c r="A1417" s="6" t="s">
        <v>270</v>
      </c>
      <c r="B1417" s="7" t="s">
        <v>7039</v>
      </c>
      <c r="C1417" s="7" t="s">
        <v>7070</v>
      </c>
      <c r="D1417" s="8" t="s">
        <v>7071</v>
      </c>
      <c r="E1417" s="7" t="s">
        <v>7072</v>
      </c>
      <c r="F1417" s="7"/>
      <c r="G1417" s="7" t="s">
        <v>7073</v>
      </c>
      <c r="H1417" s="7"/>
      <c r="I1417" s="7" t="s">
        <v>7074</v>
      </c>
      <c r="J1417" s="7" t="s">
        <v>7075</v>
      </c>
      <c r="K1417" s="7"/>
      <c r="L1417" s="7"/>
      <c r="M1417" s="7"/>
      <c r="N1417" s="7" t="s">
        <v>6060</v>
      </c>
      <c r="O1417" s="7"/>
      <c r="P1417" s="94" t="s">
        <v>1213</v>
      </c>
      <c r="Q1417" s="7"/>
      <c r="R1417" s="7"/>
      <c r="S1417" s="7"/>
      <c r="T1417" s="7"/>
      <c r="U1417" s="6"/>
      <c r="V1417" s="6"/>
      <c r="W1417" s="6"/>
      <c r="X1417" s="6"/>
      <c r="Y1417" s="6">
        <v>2</v>
      </c>
      <c r="Z1417" s="6"/>
    </row>
    <row r="1418" spans="1:26" ht="15.75" customHeight="1">
      <c r="A1418" s="6" t="s">
        <v>270</v>
      </c>
      <c r="B1418" s="7" t="s">
        <v>7039</v>
      </c>
      <c r="C1418" s="7" t="s">
        <v>7076</v>
      </c>
      <c r="D1418" s="8" t="s">
        <v>7077</v>
      </c>
      <c r="E1418" s="7" t="s">
        <v>7078</v>
      </c>
      <c r="F1418" s="7"/>
      <c r="G1418" s="7" t="s">
        <v>7079</v>
      </c>
      <c r="H1418" s="7"/>
      <c r="I1418" s="7" t="s">
        <v>7080</v>
      </c>
      <c r="J1418" s="7" t="s">
        <v>7081</v>
      </c>
      <c r="K1418" s="7"/>
      <c r="L1418" s="7"/>
      <c r="M1418" s="7"/>
      <c r="N1418" s="7" t="s">
        <v>6060</v>
      </c>
      <c r="O1418" s="7"/>
      <c r="P1418" s="94" t="s">
        <v>1213</v>
      </c>
      <c r="Q1418" s="7"/>
      <c r="R1418" s="7"/>
      <c r="S1418" s="7"/>
      <c r="T1418" s="7"/>
      <c r="U1418" s="6"/>
      <c r="V1418" s="6"/>
      <c r="W1418" s="6"/>
      <c r="X1418" s="6"/>
      <c r="Y1418" s="6">
        <v>2</v>
      </c>
      <c r="Z1418" s="6"/>
    </row>
    <row r="1419" spans="1:26" ht="15.75" customHeight="1">
      <c r="A1419" s="6" t="s">
        <v>73</v>
      </c>
      <c r="B1419" s="7" t="s">
        <v>7039</v>
      </c>
      <c r="C1419" s="7" t="s">
        <v>7082</v>
      </c>
      <c r="D1419" s="8" t="s">
        <v>7083</v>
      </c>
      <c r="E1419" s="7" t="s">
        <v>7084</v>
      </c>
      <c r="F1419" s="7"/>
      <c r="G1419" s="7" t="s">
        <v>7085</v>
      </c>
      <c r="H1419" s="7"/>
      <c r="I1419" s="7" t="s">
        <v>7086</v>
      </c>
      <c r="J1419" s="7" t="s">
        <v>7087</v>
      </c>
      <c r="K1419" s="7"/>
      <c r="L1419" s="7"/>
      <c r="M1419" s="7"/>
      <c r="N1419" s="7" t="s">
        <v>6060</v>
      </c>
      <c r="O1419" s="7"/>
      <c r="P1419" s="94" t="s">
        <v>1213</v>
      </c>
      <c r="Q1419" s="7"/>
      <c r="R1419" s="7"/>
      <c r="S1419" s="7"/>
      <c r="T1419" s="7"/>
      <c r="U1419" s="6"/>
      <c r="V1419" s="6"/>
      <c r="W1419" s="6"/>
      <c r="X1419" s="6"/>
      <c r="Y1419" s="6">
        <v>2</v>
      </c>
      <c r="Z1419" s="6"/>
    </row>
    <row r="1420" spans="1:26" ht="15.75" customHeight="1">
      <c r="A1420" s="6" t="s">
        <v>270</v>
      </c>
      <c r="B1420" s="7" t="s">
        <v>7039</v>
      </c>
      <c r="C1420" s="7" t="s">
        <v>7088</v>
      </c>
      <c r="D1420" s="8" t="s">
        <v>7089</v>
      </c>
      <c r="E1420" s="7" t="s">
        <v>7090</v>
      </c>
      <c r="F1420" s="7"/>
      <c r="G1420" s="7" t="s">
        <v>7091</v>
      </c>
      <c r="H1420" s="7"/>
      <c r="I1420" s="7" t="s">
        <v>7092</v>
      </c>
      <c r="J1420" s="7" t="s">
        <v>7093</v>
      </c>
      <c r="K1420" s="7"/>
      <c r="L1420" s="7"/>
      <c r="M1420" s="7"/>
      <c r="N1420" s="7" t="s">
        <v>6060</v>
      </c>
      <c r="O1420" s="7"/>
      <c r="P1420" s="94" t="s">
        <v>1213</v>
      </c>
      <c r="Q1420" s="7"/>
      <c r="R1420" s="7"/>
      <c r="S1420" s="7"/>
      <c r="T1420" s="7"/>
      <c r="U1420" s="6"/>
      <c r="V1420" s="6"/>
      <c r="W1420" s="6"/>
      <c r="X1420" s="6"/>
      <c r="Y1420" s="6">
        <v>2</v>
      </c>
      <c r="Z1420" s="6"/>
    </row>
    <row r="1421" spans="1:26" ht="15.75" customHeight="1">
      <c r="A1421" s="6"/>
      <c r="B1421" s="7" t="s">
        <v>820</v>
      </c>
      <c r="C1421" s="7" t="str">
        <f>C1410</f>
        <v>s10_receive_grp</v>
      </c>
      <c r="D1421" s="8"/>
      <c r="E1421" s="7"/>
      <c r="F1421" s="7"/>
      <c r="G1421" s="7"/>
      <c r="H1421" s="7"/>
      <c r="I1421" s="7"/>
      <c r="J1421" s="7"/>
      <c r="K1421" s="7"/>
      <c r="L1421" s="7"/>
      <c r="M1421" s="7"/>
      <c r="N1421" s="7"/>
      <c r="O1421" s="7"/>
      <c r="P1421" s="94"/>
      <c r="Q1421" s="7"/>
      <c r="R1421" s="7"/>
      <c r="S1421" s="7"/>
      <c r="T1421" s="7"/>
      <c r="U1421" s="6"/>
      <c r="V1421" s="6"/>
      <c r="W1421" s="6"/>
      <c r="X1421" s="6"/>
      <c r="Y1421" s="6"/>
      <c r="Z1421" s="6"/>
    </row>
    <row r="1422" spans="1:26" ht="15.75" customHeight="1">
      <c r="A1422" s="6" t="s">
        <v>270</v>
      </c>
      <c r="B1422" s="7" t="s">
        <v>91</v>
      </c>
      <c r="C1422" s="7" t="s">
        <v>7094</v>
      </c>
      <c r="D1422" s="8" t="s">
        <v>7095</v>
      </c>
      <c r="E1422" s="7" t="s">
        <v>7096</v>
      </c>
      <c r="F1422" s="7"/>
      <c r="G1422" s="7" t="s">
        <v>7097</v>
      </c>
      <c r="H1422" s="7"/>
      <c r="I1422" s="7" t="s">
        <v>7098</v>
      </c>
      <c r="J1422" s="7" t="s">
        <v>7099</v>
      </c>
      <c r="K1422" s="7"/>
      <c r="L1422" s="7"/>
      <c r="M1422" s="7" t="s">
        <v>7100</v>
      </c>
      <c r="N1422" s="7"/>
      <c r="O1422" s="7"/>
      <c r="P1422" s="94" t="s">
        <v>1213</v>
      </c>
      <c r="Q1422" s="7"/>
      <c r="R1422" s="7"/>
      <c r="S1422" s="7"/>
      <c r="T1422" s="7"/>
      <c r="U1422" s="6"/>
      <c r="V1422" s="6"/>
      <c r="W1422" s="6"/>
      <c r="X1422" s="6"/>
      <c r="Y1422" s="6">
        <v>5</v>
      </c>
      <c r="Z1422" s="6"/>
    </row>
    <row r="1423" spans="1:26" ht="15.75" customHeight="1">
      <c r="A1423" s="6" t="s">
        <v>73</v>
      </c>
      <c r="B1423" s="7" t="s">
        <v>7101</v>
      </c>
      <c r="C1423" s="7" t="s">
        <v>7102</v>
      </c>
      <c r="D1423" s="8" t="s">
        <v>7103</v>
      </c>
      <c r="E1423" s="251" t="s">
        <v>7104</v>
      </c>
      <c r="F1423" s="7"/>
      <c r="G1423" s="7" t="s">
        <v>7105</v>
      </c>
      <c r="H1423" s="7"/>
      <c r="I1423" s="7" t="s">
        <v>7106</v>
      </c>
      <c r="J1423" s="7" t="s">
        <v>7107</v>
      </c>
      <c r="K1423" s="7"/>
      <c r="L1423" s="6"/>
      <c r="M1423" s="7" t="s">
        <v>7108</v>
      </c>
      <c r="N1423" s="7"/>
      <c r="O1423" s="7"/>
      <c r="P1423" s="94" t="s">
        <v>1213</v>
      </c>
      <c r="Q1423" s="7"/>
      <c r="R1423" s="7"/>
      <c r="S1423" s="7"/>
      <c r="T1423" s="7"/>
      <c r="U1423" s="6"/>
      <c r="V1423" s="6"/>
      <c r="W1423" s="6"/>
      <c r="X1423" s="6"/>
      <c r="Y1423" s="6">
        <v>5</v>
      </c>
      <c r="Z1423" s="6"/>
    </row>
    <row r="1424" spans="1:26" ht="15.75" customHeight="1">
      <c r="A1424" s="6" t="s">
        <v>73</v>
      </c>
      <c r="B1424" s="7" t="s">
        <v>1249</v>
      </c>
      <c r="C1424" s="7" t="s">
        <v>7109</v>
      </c>
      <c r="D1424" s="8" t="s">
        <v>7110</v>
      </c>
      <c r="E1424" s="7" t="s">
        <v>7111</v>
      </c>
      <c r="F1424" s="7"/>
      <c r="G1424" s="7" t="s">
        <v>7112</v>
      </c>
      <c r="H1424" s="7"/>
      <c r="I1424" s="7" t="s">
        <v>7113</v>
      </c>
      <c r="J1424" s="7" t="s">
        <v>7114</v>
      </c>
      <c r="K1424" s="7"/>
      <c r="L1424" s="6" t="s">
        <v>7115</v>
      </c>
      <c r="M1424" s="7"/>
      <c r="N1424" s="7"/>
      <c r="O1424" s="7"/>
      <c r="P1424" s="94" t="s">
        <v>1213</v>
      </c>
      <c r="Q1424" s="7" t="s">
        <v>6841</v>
      </c>
      <c r="R1424" s="7" t="s">
        <v>7116</v>
      </c>
      <c r="S1424" s="7"/>
      <c r="T1424" s="7"/>
      <c r="U1424" s="6"/>
      <c r="V1424" s="6"/>
      <c r="W1424" s="6"/>
      <c r="X1424" s="6"/>
      <c r="Y1424" s="6">
        <v>6</v>
      </c>
      <c r="Z1424" s="6"/>
    </row>
    <row r="1425" spans="1:26" ht="15.75" customHeight="1">
      <c r="A1425" s="6" t="s">
        <v>73</v>
      </c>
      <c r="B1425" s="7" t="s">
        <v>7117</v>
      </c>
      <c r="C1425" s="7" t="s">
        <v>7118</v>
      </c>
      <c r="D1425" s="8" t="s">
        <v>7119</v>
      </c>
      <c r="E1425" s="7" t="s">
        <v>7120</v>
      </c>
      <c r="F1425" s="7"/>
      <c r="G1425" s="7" t="s">
        <v>7121</v>
      </c>
      <c r="H1425" s="7"/>
      <c r="I1425" s="7" t="s">
        <v>7122</v>
      </c>
      <c r="J1425" s="7" t="s">
        <v>7123</v>
      </c>
      <c r="K1425" s="7"/>
      <c r="L1425" s="7"/>
      <c r="M1425" s="7"/>
      <c r="N1425" s="7"/>
      <c r="O1425" s="7"/>
      <c r="P1425" s="94" t="s">
        <v>1213</v>
      </c>
      <c r="Q1425" s="7"/>
      <c r="R1425" s="7"/>
      <c r="S1425" s="7"/>
      <c r="T1425" s="7"/>
      <c r="U1425" s="6"/>
      <c r="V1425" s="6"/>
      <c r="W1425" s="6"/>
      <c r="X1425" s="6"/>
      <c r="Y1425" s="6">
        <v>5</v>
      </c>
      <c r="Z1425" s="6"/>
    </row>
    <row r="1426" spans="1:26" ht="15.75" customHeight="1">
      <c r="A1426" s="6" t="s">
        <v>73</v>
      </c>
      <c r="B1426" s="8" t="s">
        <v>91</v>
      </c>
      <c r="C1426" s="7" t="s">
        <v>7124</v>
      </c>
      <c r="D1426" s="8" t="s">
        <v>7125</v>
      </c>
      <c r="E1426" s="7" t="s">
        <v>6997</v>
      </c>
      <c r="F1426" s="7" t="s">
        <v>6998</v>
      </c>
      <c r="G1426" s="7" t="s">
        <v>6999</v>
      </c>
      <c r="H1426" s="7" t="s">
        <v>7000</v>
      </c>
      <c r="I1426" s="7" t="s">
        <v>7001</v>
      </c>
      <c r="J1426" s="7" t="s">
        <v>7002</v>
      </c>
      <c r="K1426" s="7" t="s">
        <v>7003</v>
      </c>
      <c r="L1426" s="7"/>
      <c r="M1426" s="7" t="s">
        <v>7126</v>
      </c>
      <c r="N1426" s="7"/>
      <c r="O1426" s="7"/>
      <c r="P1426" s="92" t="s">
        <v>1213</v>
      </c>
      <c r="Q1426" s="7"/>
      <c r="R1426" s="7"/>
      <c r="S1426" s="7"/>
      <c r="T1426" s="7"/>
      <c r="U1426" s="6"/>
      <c r="V1426" s="6"/>
      <c r="W1426" s="6"/>
      <c r="X1426" s="6"/>
      <c r="Y1426" s="6">
        <v>3</v>
      </c>
      <c r="Z1426" s="6"/>
    </row>
    <row r="1427" spans="1:26" ht="15.75" customHeight="1">
      <c r="A1427" s="6"/>
      <c r="B1427" s="7" t="s">
        <v>820</v>
      </c>
      <c r="C1427" s="7" t="s">
        <v>6405</v>
      </c>
      <c r="D1427" s="8"/>
      <c r="E1427" s="7"/>
      <c r="F1427" s="7"/>
      <c r="G1427" s="7"/>
      <c r="H1427" s="7"/>
      <c r="I1427" s="7"/>
      <c r="J1427" s="7"/>
      <c r="K1427" s="7"/>
      <c r="L1427" s="7"/>
      <c r="M1427" s="7" t="s">
        <v>7127</v>
      </c>
      <c r="N1427" s="7"/>
      <c r="O1427" s="7"/>
      <c r="P1427" s="7"/>
      <c r="Q1427" s="7"/>
      <c r="R1427" s="7"/>
      <c r="S1427" s="7"/>
      <c r="T1427" s="7"/>
      <c r="U1427" s="6"/>
      <c r="V1427" s="6"/>
      <c r="W1427" s="6"/>
      <c r="X1427" s="6"/>
      <c r="Y1427" s="6"/>
      <c r="Z1427" s="6"/>
    </row>
    <row r="1428" spans="1:26" ht="15.75" customHeight="1">
      <c r="A1428" s="6"/>
      <c r="B1428" s="7" t="s">
        <v>60</v>
      </c>
      <c r="C1428" s="6" t="s">
        <v>7128</v>
      </c>
      <c r="D1428" s="8"/>
      <c r="E1428" s="7"/>
      <c r="F1428" s="7"/>
      <c r="G1428" s="7"/>
      <c r="H1428" s="7"/>
      <c r="I1428" s="7"/>
      <c r="J1428" s="7"/>
      <c r="K1428" s="7"/>
      <c r="L1428" s="7"/>
      <c r="M1428" s="7"/>
      <c r="N1428" s="7"/>
      <c r="O1428" s="7"/>
      <c r="P1428" s="7"/>
      <c r="Q1428" s="7"/>
      <c r="R1428" s="7"/>
      <c r="S1428" s="7"/>
      <c r="T1428" s="7"/>
      <c r="U1428" s="6" t="s">
        <v>62</v>
      </c>
      <c r="V1428" s="6"/>
      <c r="W1428" s="6"/>
      <c r="X1428" s="6"/>
      <c r="Y1428" s="6"/>
      <c r="Z1428" s="6"/>
    </row>
    <row r="1429" spans="1:26" ht="15.75" customHeight="1">
      <c r="A1429" s="36"/>
      <c r="B1429" s="37" t="s">
        <v>820</v>
      </c>
      <c r="C1429" s="36" t="s">
        <v>6400</v>
      </c>
      <c r="D1429" s="87"/>
      <c r="E1429" s="36"/>
      <c r="F1429" s="36"/>
      <c r="G1429" s="36"/>
      <c r="H1429" s="36"/>
      <c r="I1429" s="36"/>
      <c r="J1429" s="36"/>
      <c r="K1429" s="36"/>
      <c r="L1429" s="36"/>
      <c r="M1429" s="37"/>
      <c r="N1429" s="36"/>
      <c r="O1429" s="36"/>
      <c r="P1429" s="37"/>
      <c r="Q1429" s="36"/>
      <c r="R1429" s="36"/>
      <c r="S1429" s="36"/>
      <c r="T1429" s="36"/>
      <c r="U1429" s="6"/>
      <c r="V1429" s="6"/>
      <c r="W1429" s="6"/>
      <c r="X1429" s="6"/>
      <c r="Y1429" s="6"/>
      <c r="Z1429" s="6"/>
    </row>
    <row r="1430" spans="1:26" ht="15.75" customHeight="1">
      <c r="A1430" s="36"/>
      <c r="B1430" s="37"/>
      <c r="C1430" s="36"/>
      <c r="D1430" s="87"/>
      <c r="E1430" s="36"/>
      <c r="F1430" s="36"/>
      <c r="G1430" s="36"/>
      <c r="H1430" s="36"/>
      <c r="I1430" s="36"/>
      <c r="J1430" s="36"/>
      <c r="K1430" s="36"/>
      <c r="L1430" s="36"/>
      <c r="M1430" s="37"/>
      <c r="N1430" s="36"/>
      <c r="O1430" s="36"/>
      <c r="P1430" s="37"/>
      <c r="Q1430" s="36"/>
      <c r="R1430" s="36"/>
      <c r="S1430" s="36"/>
      <c r="T1430" s="36"/>
      <c r="U1430" s="6"/>
      <c r="V1430" s="6"/>
      <c r="W1430" s="6"/>
      <c r="X1430" s="6"/>
      <c r="Y1430" s="6"/>
      <c r="Z1430" s="6"/>
    </row>
    <row r="1431" spans="1:26" ht="15.75" customHeight="1">
      <c r="A1431" s="6"/>
      <c r="B1431" s="7" t="s">
        <v>68</v>
      </c>
      <c r="C1431" s="6" t="s">
        <v>7129</v>
      </c>
      <c r="D1431" s="88" t="s">
        <v>7130</v>
      </c>
      <c r="E1431" s="88"/>
      <c r="F1431" s="6"/>
      <c r="G1431" s="6"/>
      <c r="H1431" s="6"/>
      <c r="I1431" s="6"/>
      <c r="J1431" s="6"/>
      <c r="K1431" s="6"/>
      <c r="L1431" s="6"/>
      <c r="M1431" s="139" t="s">
        <v>7131</v>
      </c>
      <c r="N1431" s="6"/>
      <c r="O1431" s="6"/>
      <c r="P1431" s="7"/>
      <c r="Q1431" s="6"/>
      <c r="R1431" s="6"/>
      <c r="S1431" s="6"/>
      <c r="T1431" s="6"/>
      <c r="U1431" s="6"/>
      <c r="V1431" s="6"/>
      <c r="W1431" s="6"/>
      <c r="X1431" s="6"/>
      <c r="Y1431" s="6"/>
      <c r="Z1431" s="6"/>
    </row>
    <row r="1432" spans="1:26" ht="15.75" customHeight="1">
      <c r="A1432" s="6"/>
      <c r="B1432" s="7" t="s">
        <v>65</v>
      </c>
      <c r="C1432" s="7" t="s">
        <v>7132</v>
      </c>
      <c r="D1432" s="12" t="s">
        <v>7133</v>
      </c>
      <c r="E1432" s="12"/>
      <c r="F1432" s="7"/>
      <c r="G1432" s="7"/>
      <c r="H1432" s="7"/>
      <c r="I1432" s="7"/>
      <c r="J1432" s="156"/>
      <c r="K1432" s="7"/>
      <c r="L1432" s="7"/>
      <c r="M1432" s="139" t="s">
        <v>7134</v>
      </c>
      <c r="N1432" s="7"/>
      <c r="O1432" s="7"/>
      <c r="P1432" s="7"/>
      <c r="Q1432" s="7"/>
      <c r="R1432" s="7"/>
      <c r="S1432" s="7"/>
      <c r="T1432" s="7"/>
      <c r="U1432" s="6"/>
      <c r="V1432" s="6"/>
      <c r="W1432" s="6"/>
      <c r="X1432" s="6"/>
      <c r="Y1432" s="6"/>
      <c r="Z1432" s="6"/>
    </row>
    <row r="1433" spans="1:26" ht="15.75" customHeight="1">
      <c r="A1433" s="6"/>
      <c r="B1433" s="6" t="s">
        <v>60</v>
      </c>
      <c r="C1433" s="6" t="s">
        <v>7135</v>
      </c>
      <c r="D1433" s="6"/>
      <c r="E1433" s="6"/>
      <c r="F1433" s="6"/>
      <c r="G1433" s="6"/>
      <c r="H1433" s="6"/>
      <c r="I1433" s="6"/>
      <c r="J1433" s="6"/>
      <c r="K1433" s="6"/>
      <c r="L1433" s="6"/>
      <c r="M1433" s="139"/>
      <c r="N1433" s="6"/>
      <c r="O1433" s="6"/>
      <c r="P1433" s="6"/>
      <c r="Q1433" s="6"/>
      <c r="R1433" s="6"/>
      <c r="S1433" s="6"/>
      <c r="T1433" s="6"/>
      <c r="U1433" s="6" t="s">
        <v>72</v>
      </c>
      <c r="V1433" s="6"/>
      <c r="W1433" s="6"/>
      <c r="X1433" s="6"/>
      <c r="Y1433" s="6"/>
      <c r="Z1433" s="6"/>
    </row>
    <row r="1434" spans="1:26" ht="15.75" customHeight="1">
      <c r="A1434" s="6"/>
      <c r="B1434" s="6" t="s">
        <v>68</v>
      </c>
      <c r="C1434" s="6" t="s">
        <v>7136</v>
      </c>
      <c r="D1434" s="6"/>
      <c r="E1434" s="6"/>
      <c r="F1434" s="6"/>
      <c r="G1434" s="6"/>
      <c r="H1434" s="6"/>
      <c r="I1434" s="6"/>
      <c r="J1434" s="6"/>
      <c r="K1434" s="6"/>
      <c r="L1434" s="7"/>
      <c r="M1434" s="139" t="s">
        <v>7134</v>
      </c>
      <c r="N1434" s="6"/>
      <c r="O1434" s="6"/>
      <c r="P1434" s="6"/>
      <c r="Q1434" s="6"/>
      <c r="R1434" s="6"/>
      <c r="S1434" s="6"/>
      <c r="T1434" s="6"/>
      <c r="U1434" s="6"/>
      <c r="V1434" s="6"/>
      <c r="W1434" s="6"/>
      <c r="X1434" s="6"/>
      <c r="Y1434" s="6"/>
      <c r="Z1434" s="6"/>
    </row>
    <row r="1435" spans="1:26" ht="15.75" customHeight="1">
      <c r="A1435" s="132"/>
      <c r="B1435" s="252" t="s">
        <v>65</v>
      </c>
      <c r="C1435" s="139" t="s">
        <v>7137</v>
      </c>
      <c r="D1435" s="139" t="s">
        <v>7138</v>
      </c>
      <c r="E1435" s="132" t="s">
        <v>7139</v>
      </c>
      <c r="F1435" s="132" t="s">
        <v>7140</v>
      </c>
      <c r="G1435" s="132" t="s">
        <v>7141</v>
      </c>
      <c r="H1435" s="132" t="s">
        <v>7142</v>
      </c>
      <c r="I1435" s="132" t="s">
        <v>7143</v>
      </c>
      <c r="J1435" s="132" t="s">
        <v>7144</v>
      </c>
      <c r="K1435" s="132" t="s">
        <v>7145</v>
      </c>
      <c r="L1435" s="132"/>
      <c r="M1435" s="132"/>
      <c r="N1435" s="132"/>
      <c r="O1435" s="132"/>
      <c r="P1435" s="132"/>
      <c r="Q1435" s="132"/>
      <c r="R1435" s="132"/>
      <c r="S1435" s="132"/>
      <c r="T1435" s="132"/>
      <c r="U1435" s="6"/>
      <c r="V1435" s="6"/>
      <c r="W1435" s="6"/>
      <c r="X1435" s="6"/>
      <c r="Y1435" s="6"/>
      <c r="Z1435" s="6"/>
    </row>
    <row r="1436" spans="1:26" ht="15.75" customHeight="1">
      <c r="A1436" s="6"/>
      <c r="B1436" s="6" t="s">
        <v>7146</v>
      </c>
      <c r="C1436" s="6" t="s">
        <v>7147</v>
      </c>
      <c r="D1436" s="6" t="s">
        <v>7148</v>
      </c>
      <c r="E1436" s="6" t="s">
        <v>7149</v>
      </c>
      <c r="F1436" s="6" t="s">
        <v>7150</v>
      </c>
      <c r="G1436" s="6" t="s">
        <v>7151</v>
      </c>
      <c r="H1436" s="6" t="s">
        <v>7152</v>
      </c>
      <c r="I1436" s="6" t="s">
        <v>7153</v>
      </c>
      <c r="J1436" s="6" t="s">
        <v>7154</v>
      </c>
      <c r="K1436" s="6" t="s">
        <v>7155</v>
      </c>
      <c r="L1436" s="6"/>
      <c r="M1436" s="6"/>
      <c r="N1436" s="7"/>
      <c r="O1436" s="6"/>
      <c r="P1436" s="94" t="s">
        <v>1213</v>
      </c>
      <c r="Q1436" s="6"/>
      <c r="R1436" s="6"/>
      <c r="S1436" s="6"/>
      <c r="T1436" s="6"/>
      <c r="U1436" s="6"/>
      <c r="V1436" s="6"/>
      <c r="W1436" s="6"/>
      <c r="X1436" s="6" t="s">
        <v>53</v>
      </c>
      <c r="Y1436" s="6">
        <v>5</v>
      </c>
      <c r="Z1436" s="6"/>
    </row>
    <row r="1437" spans="1:26" ht="15.75" customHeight="1">
      <c r="A1437" s="6"/>
      <c r="B1437" s="6" t="s">
        <v>7156</v>
      </c>
      <c r="C1437" s="6" t="s">
        <v>7157</v>
      </c>
      <c r="D1437" s="6" t="s">
        <v>7158</v>
      </c>
      <c r="E1437" s="6" t="s">
        <v>7159</v>
      </c>
      <c r="F1437" s="6" t="s">
        <v>7160</v>
      </c>
      <c r="G1437" s="6" t="s">
        <v>7161</v>
      </c>
      <c r="H1437" s="6" t="s">
        <v>7162</v>
      </c>
      <c r="I1437" s="6" t="s">
        <v>7163</v>
      </c>
      <c r="J1437" s="6" t="s">
        <v>7164</v>
      </c>
      <c r="K1437" s="6" t="s">
        <v>7165</v>
      </c>
      <c r="L1437" s="6" t="s">
        <v>7166</v>
      </c>
      <c r="M1437" s="8" t="s">
        <v>7167</v>
      </c>
      <c r="N1437" s="7"/>
      <c r="O1437" s="6"/>
      <c r="P1437" s="94" t="s">
        <v>1213</v>
      </c>
      <c r="Q1437" s="6"/>
      <c r="R1437" s="6"/>
      <c r="S1437" s="6"/>
      <c r="T1437" s="6"/>
      <c r="U1437" s="6"/>
      <c r="V1437" s="6"/>
      <c r="W1437" s="6"/>
      <c r="X1437" s="6" t="s">
        <v>53</v>
      </c>
      <c r="Y1437" s="6">
        <v>5</v>
      </c>
      <c r="Z1437" s="6"/>
    </row>
    <row r="1438" spans="1:26" ht="15.75" customHeight="1">
      <c r="A1438" s="6"/>
      <c r="B1438" s="6" t="s">
        <v>7156</v>
      </c>
      <c r="C1438" s="6" t="s">
        <v>7168</v>
      </c>
      <c r="D1438" s="6" t="s">
        <v>7169</v>
      </c>
      <c r="E1438" s="6" t="s">
        <v>7170</v>
      </c>
      <c r="F1438" s="6" t="s">
        <v>7171</v>
      </c>
      <c r="G1438" s="6" t="s">
        <v>7172</v>
      </c>
      <c r="H1438" s="6" t="s">
        <v>7173</v>
      </c>
      <c r="I1438" s="6" t="s">
        <v>7174</v>
      </c>
      <c r="J1438" s="6" t="s">
        <v>7175</v>
      </c>
      <c r="K1438" s="6" t="s">
        <v>7176</v>
      </c>
      <c r="L1438" s="6"/>
      <c r="M1438" s="8" t="s">
        <v>7177</v>
      </c>
      <c r="N1438" s="7"/>
      <c r="O1438" s="132"/>
      <c r="P1438" s="132" t="s">
        <v>1213</v>
      </c>
      <c r="Q1438" s="132"/>
      <c r="R1438" s="132"/>
      <c r="S1438" s="132"/>
      <c r="T1438" s="132"/>
      <c r="U1438" s="6"/>
      <c r="V1438" s="6"/>
      <c r="W1438" s="6"/>
      <c r="X1438" s="6" t="s">
        <v>53</v>
      </c>
      <c r="Y1438" s="6">
        <v>5</v>
      </c>
      <c r="Z1438" s="6"/>
    </row>
    <row r="1439" spans="1:26" ht="15.75" customHeight="1">
      <c r="A1439" s="6"/>
      <c r="B1439" s="7" t="s">
        <v>1273</v>
      </c>
      <c r="C1439" s="6" t="s">
        <v>7178</v>
      </c>
      <c r="D1439" s="6" t="s">
        <v>7179</v>
      </c>
      <c r="E1439" s="6" t="s">
        <v>7180</v>
      </c>
      <c r="F1439" s="6" t="s">
        <v>7181</v>
      </c>
      <c r="G1439" s="6" t="s">
        <v>7182</v>
      </c>
      <c r="H1439" s="6" t="s">
        <v>7183</v>
      </c>
      <c r="I1439" s="6" t="s">
        <v>7184</v>
      </c>
      <c r="J1439" s="6" t="s">
        <v>7185</v>
      </c>
      <c r="K1439" s="6" t="s">
        <v>7186</v>
      </c>
      <c r="L1439" s="6"/>
      <c r="M1439" s="6"/>
      <c r="N1439" s="7"/>
      <c r="O1439" s="6"/>
      <c r="P1439" s="94" t="s">
        <v>1213</v>
      </c>
      <c r="Q1439" s="6"/>
      <c r="R1439" s="6"/>
      <c r="S1439" s="6"/>
      <c r="T1439" s="6"/>
      <c r="U1439" s="6"/>
      <c r="V1439" s="6"/>
      <c r="W1439" s="6"/>
      <c r="X1439" s="6" t="s">
        <v>53</v>
      </c>
      <c r="Y1439" s="6">
        <v>5</v>
      </c>
      <c r="Z1439" s="6"/>
    </row>
    <row r="1440" spans="1:26" ht="15.75" customHeight="1">
      <c r="A1440" s="6"/>
      <c r="B1440" s="6" t="s">
        <v>7187</v>
      </c>
      <c r="C1440" s="6" t="s">
        <v>7188</v>
      </c>
      <c r="D1440" s="6" t="s">
        <v>7189</v>
      </c>
      <c r="E1440" s="6" t="s">
        <v>7190</v>
      </c>
      <c r="F1440" s="6" t="s">
        <v>7191</v>
      </c>
      <c r="G1440" s="6" t="s">
        <v>7192</v>
      </c>
      <c r="H1440" s="6" t="s">
        <v>7193</v>
      </c>
      <c r="I1440" s="6" t="s">
        <v>7194</v>
      </c>
      <c r="J1440" s="6" t="s">
        <v>7195</v>
      </c>
      <c r="K1440" s="6" t="s">
        <v>7196</v>
      </c>
      <c r="L1440" s="6" t="s">
        <v>1287</v>
      </c>
      <c r="M1440" s="6" t="s">
        <v>7197</v>
      </c>
      <c r="N1440" s="6"/>
      <c r="O1440" s="6"/>
      <c r="P1440" s="94" t="s">
        <v>1213</v>
      </c>
      <c r="Q1440" s="6"/>
      <c r="R1440" s="6"/>
      <c r="S1440" s="6"/>
      <c r="T1440" s="6"/>
      <c r="U1440" s="6"/>
      <c r="V1440" s="6"/>
      <c r="W1440" s="6"/>
      <c r="X1440" s="6" t="s">
        <v>53</v>
      </c>
      <c r="Y1440" s="6">
        <v>5</v>
      </c>
      <c r="Z1440" s="6"/>
    </row>
    <row r="1441" spans="1:26" ht="15.75" customHeight="1">
      <c r="A1441" s="6"/>
      <c r="B1441" s="6" t="s">
        <v>91</v>
      </c>
      <c r="C1441" s="6" t="s">
        <v>7198</v>
      </c>
      <c r="D1441" s="8" t="s">
        <v>7199</v>
      </c>
      <c r="E1441" s="6" t="s">
        <v>7200</v>
      </c>
      <c r="F1441" s="6" t="s">
        <v>7201</v>
      </c>
      <c r="G1441" s="6" t="s">
        <v>7202</v>
      </c>
      <c r="H1441" s="6" t="s">
        <v>7203</v>
      </c>
      <c r="I1441" s="6" t="s">
        <v>7204</v>
      </c>
      <c r="J1441" s="11" t="s">
        <v>7205</v>
      </c>
      <c r="K1441" s="11" t="s">
        <v>7206</v>
      </c>
      <c r="L1441" s="8"/>
      <c r="M1441" s="6" t="s">
        <v>7207</v>
      </c>
      <c r="N1441" s="6"/>
      <c r="O1441" s="6"/>
      <c r="P1441" s="92" t="s">
        <v>1213</v>
      </c>
      <c r="Q1441" s="6"/>
      <c r="R1441" s="6"/>
      <c r="S1441" s="6"/>
      <c r="T1441" s="6"/>
      <c r="U1441" s="6"/>
      <c r="V1441" s="6"/>
      <c r="W1441" s="6"/>
      <c r="X1441" s="6"/>
      <c r="Y1441" s="6">
        <v>3</v>
      </c>
      <c r="Z1441" s="6"/>
    </row>
    <row r="1442" spans="1:26" ht="15.75" customHeight="1">
      <c r="A1442" s="6"/>
      <c r="B1442" s="6" t="s">
        <v>68</v>
      </c>
      <c r="C1442" s="6" t="s">
        <v>7208</v>
      </c>
      <c r="D1442" s="8"/>
      <c r="E1442" s="6"/>
      <c r="F1442" s="6"/>
      <c r="G1442" s="6"/>
      <c r="H1442" s="6"/>
      <c r="I1442" s="6"/>
      <c r="J1442" s="6"/>
      <c r="K1442" s="6"/>
      <c r="L1442" s="7"/>
      <c r="M1442" s="6"/>
      <c r="N1442" s="6" t="s">
        <v>2985</v>
      </c>
      <c r="O1442" s="6"/>
      <c r="P1442" s="15"/>
      <c r="Q1442" s="6"/>
      <c r="R1442" s="6"/>
      <c r="S1442" s="6"/>
      <c r="T1442" s="6"/>
      <c r="U1442" s="6"/>
      <c r="V1442" s="6"/>
      <c r="W1442" s="6"/>
      <c r="X1442" s="6"/>
      <c r="Y1442" s="6"/>
      <c r="Z1442" s="6"/>
    </row>
    <row r="1443" spans="1:26" ht="15.75" customHeight="1">
      <c r="A1443" s="6"/>
      <c r="B1443" s="6" t="s">
        <v>65</v>
      </c>
      <c r="C1443" s="6" t="s">
        <v>7209</v>
      </c>
      <c r="D1443" s="11" t="s">
        <v>7210</v>
      </c>
      <c r="E1443" s="6" t="s">
        <v>7211</v>
      </c>
      <c r="F1443" s="6" t="s">
        <v>7212</v>
      </c>
      <c r="G1443" s="6" t="s">
        <v>7213</v>
      </c>
      <c r="H1443" s="6" t="s">
        <v>7214</v>
      </c>
      <c r="I1443" s="6" t="s">
        <v>7215</v>
      </c>
      <c r="J1443" s="6" t="s">
        <v>7216</v>
      </c>
      <c r="K1443" s="6" t="s">
        <v>7217</v>
      </c>
      <c r="L1443" s="7"/>
      <c r="M1443" s="6"/>
      <c r="N1443" s="6"/>
      <c r="O1443" s="6"/>
      <c r="P1443" s="15"/>
      <c r="Q1443" s="6"/>
      <c r="R1443" s="6"/>
      <c r="S1443" s="6"/>
      <c r="T1443" s="6"/>
      <c r="U1443" s="6"/>
      <c r="V1443" s="6"/>
      <c r="W1443" s="6"/>
      <c r="X1443" s="6"/>
      <c r="Y1443" s="6">
        <v>5</v>
      </c>
      <c r="Z1443" s="6"/>
    </row>
    <row r="1444" spans="1:26" ht="15.75" customHeight="1">
      <c r="A1444" s="6"/>
      <c r="B1444" s="6" t="s">
        <v>6549</v>
      </c>
      <c r="C1444" s="6" t="s">
        <v>7218</v>
      </c>
      <c r="D1444" s="11" t="s">
        <v>7219</v>
      </c>
      <c r="E1444" s="6" t="s">
        <v>7220</v>
      </c>
      <c r="F1444" s="6" t="s">
        <v>7221</v>
      </c>
      <c r="G1444" s="6" t="s">
        <v>7222</v>
      </c>
      <c r="H1444" s="6" t="s">
        <v>7223</v>
      </c>
      <c r="I1444" s="6" t="s">
        <v>7224</v>
      </c>
      <c r="J1444" s="6" t="s">
        <v>7225</v>
      </c>
      <c r="K1444" s="6" t="s">
        <v>7226</v>
      </c>
      <c r="L1444" s="7"/>
      <c r="M1444" s="6"/>
      <c r="N1444" s="6" t="s">
        <v>6060</v>
      </c>
      <c r="O1444" s="6"/>
      <c r="P1444" s="92" t="s">
        <v>1213</v>
      </c>
      <c r="Q1444" s="6"/>
      <c r="R1444" s="6"/>
      <c r="S1444" s="6"/>
      <c r="T1444" s="6"/>
      <c r="U1444" s="6"/>
      <c r="V1444" s="6"/>
      <c r="W1444" s="6"/>
      <c r="X1444" s="6" t="s">
        <v>53</v>
      </c>
      <c r="Y1444" s="6">
        <v>3</v>
      </c>
      <c r="Z1444" s="6"/>
    </row>
    <row r="1445" spans="1:26" ht="15.75" customHeight="1">
      <c r="A1445" s="6"/>
      <c r="B1445" s="6" t="s">
        <v>6549</v>
      </c>
      <c r="C1445" s="6" t="s">
        <v>7227</v>
      </c>
      <c r="D1445" s="11" t="s">
        <v>7228</v>
      </c>
      <c r="E1445" s="6" t="s">
        <v>7229</v>
      </c>
      <c r="F1445" s="6" t="s">
        <v>7230</v>
      </c>
      <c r="G1445" s="6" t="s">
        <v>7231</v>
      </c>
      <c r="H1445" s="6" t="s">
        <v>7232</v>
      </c>
      <c r="I1445" s="6" t="s">
        <v>7233</v>
      </c>
      <c r="J1445" s="6" t="s">
        <v>7234</v>
      </c>
      <c r="K1445" s="6" t="s">
        <v>7235</v>
      </c>
      <c r="L1445" s="7"/>
      <c r="M1445" s="6"/>
      <c r="N1445" s="6" t="s">
        <v>6060</v>
      </c>
      <c r="O1445" s="6"/>
      <c r="P1445" s="92" t="s">
        <v>1213</v>
      </c>
      <c r="Q1445" s="6"/>
      <c r="R1445" s="6"/>
      <c r="S1445" s="6"/>
      <c r="T1445" s="6"/>
      <c r="U1445" s="6"/>
      <c r="V1445" s="6"/>
      <c r="W1445" s="6"/>
      <c r="X1445" s="6" t="s">
        <v>53</v>
      </c>
      <c r="Y1445" s="6">
        <v>3</v>
      </c>
      <c r="Z1445" s="6"/>
    </row>
    <row r="1446" spans="1:26" ht="15.75" customHeight="1">
      <c r="A1446" s="6"/>
      <c r="B1446" s="6" t="s">
        <v>6549</v>
      </c>
      <c r="C1446" s="6" t="s">
        <v>7236</v>
      </c>
      <c r="D1446" s="11" t="s">
        <v>7237</v>
      </c>
      <c r="E1446" s="6" t="s">
        <v>7238</v>
      </c>
      <c r="F1446" s="6" t="s">
        <v>7239</v>
      </c>
      <c r="G1446" s="6" t="s">
        <v>7240</v>
      </c>
      <c r="H1446" s="6" t="s">
        <v>7241</v>
      </c>
      <c r="I1446" s="6" t="s">
        <v>7242</v>
      </c>
      <c r="J1446" s="6" t="s">
        <v>7243</v>
      </c>
      <c r="K1446" s="6" t="s">
        <v>7244</v>
      </c>
      <c r="L1446" s="7"/>
      <c r="M1446" s="6"/>
      <c r="N1446" s="6" t="s">
        <v>6060</v>
      </c>
      <c r="O1446" s="6"/>
      <c r="P1446" s="92" t="s">
        <v>1213</v>
      </c>
      <c r="Q1446" s="6"/>
      <c r="R1446" s="6"/>
      <c r="S1446" s="6"/>
      <c r="T1446" s="6"/>
      <c r="U1446" s="6"/>
      <c r="V1446" s="6"/>
      <c r="W1446" s="6"/>
      <c r="X1446" s="6" t="s">
        <v>53</v>
      </c>
      <c r="Y1446" s="6">
        <v>3</v>
      </c>
      <c r="Z1446" s="6"/>
    </row>
    <row r="1447" spans="1:26" ht="15.75" customHeight="1">
      <c r="A1447" s="6"/>
      <c r="B1447" s="6" t="s">
        <v>6549</v>
      </c>
      <c r="C1447" s="6" t="s">
        <v>7245</v>
      </c>
      <c r="D1447" s="11" t="s">
        <v>7246</v>
      </c>
      <c r="E1447" s="6" t="s">
        <v>7247</v>
      </c>
      <c r="F1447" s="6" t="s">
        <v>7248</v>
      </c>
      <c r="G1447" s="6" t="s">
        <v>7249</v>
      </c>
      <c r="H1447" s="6" t="s">
        <v>7250</v>
      </c>
      <c r="I1447" s="6" t="s">
        <v>7251</v>
      </c>
      <c r="J1447" s="6" t="s">
        <v>7252</v>
      </c>
      <c r="K1447" s="6" t="s">
        <v>7253</v>
      </c>
      <c r="L1447" s="7"/>
      <c r="M1447" s="6"/>
      <c r="N1447" s="6" t="s">
        <v>6060</v>
      </c>
      <c r="O1447" s="6"/>
      <c r="P1447" s="92" t="s">
        <v>1213</v>
      </c>
      <c r="Q1447" s="6"/>
      <c r="R1447" s="6"/>
      <c r="S1447" s="6"/>
      <c r="T1447" s="6"/>
      <c r="U1447" s="6"/>
      <c r="V1447" s="6"/>
      <c r="W1447" s="6"/>
      <c r="X1447" s="6" t="s">
        <v>53</v>
      </c>
      <c r="Y1447" s="6">
        <v>3</v>
      </c>
      <c r="Z1447" s="6"/>
    </row>
    <row r="1448" spans="1:26" ht="15.75" customHeight="1">
      <c r="A1448" s="6"/>
      <c r="B1448" s="6" t="s">
        <v>6549</v>
      </c>
      <c r="C1448" s="6" t="s">
        <v>7254</v>
      </c>
      <c r="D1448" s="11" t="s">
        <v>7255</v>
      </c>
      <c r="E1448" s="6" t="s">
        <v>7256</v>
      </c>
      <c r="F1448" s="6" t="s">
        <v>7257</v>
      </c>
      <c r="G1448" s="6" t="s">
        <v>7258</v>
      </c>
      <c r="H1448" s="6" t="s">
        <v>7259</v>
      </c>
      <c r="I1448" s="6" t="s">
        <v>7260</v>
      </c>
      <c r="J1448" s="6" t="s">
        <v>7261</v>
      </c>
      <c r="K1448" s="6" t="s">
        <v>7262</v>
      </c>
      <c r="L1448" s="7"/>
      <c r="M1448" s="6"/>
      <c r="N1448" s="6" t="s">
        <v>6060</v>
      </c>
      <c r="O1448" s="6"/>
      <c r="P1448" s="92" t="s">
        <v>1213</v>
      </c>
      <c r="Q1448" s="6"/>
      <c r="R1448" s="6"/>
      <c r="S1448" s="6"/>
      <c r="T1448" s="6"/>
      <c r="U1448" s="6"/>
      <c r="V1448" s="6"/>
      <c r="W1448" s="6"/>
      <c r="X1448" s="6" t="s">
        <v>53</v>
      </c>
      <c r="Y1448" s="6">
        <v>3</v>
      </c>
      <c r="Z1448" s="6"/>
    </row>
    <row r="1449" spans="1:26" ht="15.75" customHeight="1">
      <c r="A1449" s="6"/>
      <c r="B1449" s="6" t="s">
        <v>6549</v>
      </c>
      <c r="C1449" s="6" t="s">
        <v>7263</v>
      </c>
      <c r="D1449" s="11" t="s">
        <v>7264</v>
      </c>
      <c r="E1449" s="6" t="s">
        <v>7265</v>
      </c>
      <c r="F1449" s="6" t="s">
        <v>7266</v>
      </c>
      <c r="G1449" s="6" t="s">
        <v>7267</v>
      </c>
      <c r="H1449" s="6" t="s">
        <v>7268</v>
      </c>
      <c r="I1449" s="6" t="s">
        <v>7269</v>
      </c>
      <c r="J1449" s="6" t="s">
        <v>7270</v>
      </c>
      <c r="K1449" s="6" t="s">
        <v>7271</v>
      </c>
      <c r="L1449" s="7"/>
      <c r="M1449" s="6"/>
      <c r="N1449" s="6" t="s">
        <v>6060</v>
      </c>
      <c r="O1449" s="6"/>
      <c r="P1449" s="92" t="s">
        <v>1213</v>
      </c>
      <c r="Q1449" s="6"/>
      <c r="R1449" s="6"/>
      <c r="S1449" s="6"/>
      <c r="T1449" s="6"/>
      <c r="U1449" s="6"/>
      <c r="V1449" s="6"/>
      <c r="W1449" s="6"/>
      <c r="X1449" s="6" t="s">
        <v>53</v>
      </c>
      <c r="Y1449" s="6">
        <v>3</v>
      </c>
      <c r="Z1449" s="6"/>
    </row>
    <row r="1450" spans="1:26" ht="15.75" customHeight="1">
      <c r="A1450" s="6"/>
      <c r="B1450" s="6" t="s">
        <v>820</v>
      </c>
      <c r="C1450" s="6" t="s">
        <v>7272</v>
      </c>
      <c r="D1450" s="11"/>
      <c r="E1450" s="6"/>
      <c r="F1450" s="6"/>
      <c r="G1450" s="6"/>
      <c r="H1450" s="6"/>
      <c r="I1450" s="6"/>
      <c r="J1450" s="6"/>
      <c r="K1450" s="6"/>
      <c r="L1450" s="7"/>
      <c r="M1450" s="6"/>
      <c r="N1450" s="6"/>
      <c r="O1450" s="6"/>
      <c r="P1450" s="15"/>
      <c r="Q1450" s="6"/>
      <c r="R1450" s="6"/>
      <c r="S1450" s="6"/>
      <c r="T1450" s="6"/>
      <c r="U1450" s="6"/>
      <c r="V1450" s="6"/>
      <c r="W1450" s="6"/>
      <c r="X1450" s="6"/>
      <c r="Y1450" s="6"/>
      <c r="Z1450" s="6"/>
    </row>
    <row r="1451" spans="1:26" ht="15.75" customHeight="1">
      <c r="A1451" s="6"/>
      <c r="B1451" s="7" t="s">
        <v>60</v>
      </c>
      <c r="C1451" s="6" t="s">
        <v>7273</v>
      </c>
      <c r="D1451" s="8"/>
      <c r="E1451" s="7"/>
      <c r="F1451" s="7"/>
      <c r="G1451" s="7"/>
      <c r="H1451" s="7"/>
      <c r="I1451" s="7"/>
      <c r="J1451" s="7"/>
      <c r="K1451" s="7"/>
      <c r="L1451" s="7"/>
      <c r="M1451" s="7"/>
      <c r="N1451" s="7"/>
      <c r="O1451" s="7"/>
      <c r="P1451" s="15"/>
      <c r="Q1451" s="7"/>
      <c r="R1451" s="7"/>
      <c r="S1451" s="7"/>
      <c r="T1451" s="7"/>
      <c r="U1451" s="6" t="s">
        <v>62</v>
      </c>
      <c r="V1451" s="6"/>
      <c r="W1451" s="6"/>
      <c r="X1451" s="6"/>
      <c r="Y1451" s="6"/>
      <c r="Z1451" s="6"/>
    </row>
    <row r="1452" spans="1:26" ht="15.75" customHeight="1">
      <c r="A1452" s="6"/>
      <c r="B1452" s="6" t="s">
        <v>82</v>
      </c>
      <c r="C1452" s="6" t="s">
        <v>7274</v>
      </c>
      <c r="D1452" s="6" t="s">
        <v>7275</v>
      </c>
      <c r="E1452" s="6" t="s">
        <v>7276</v>
      </c>
      <c r="F1452" s="6" t="s">
        <v>7277</v>
      </c>
      <c r="G1452" s="6" t="s">
        <v>7278</v>
      </c>
      <c r="H1452" s="6" t="s">
        <v>7279</v>
      </c>
      <c r="I1452" s="6" t="s">
        <v>7280</v>
      </c>
      <c r="J1452" s="6" t="s">
        <v>7281</v>
      </c>
      <c r="K1452" s="6" t="s">
        <v>7282</v>
      </c>
      <c r="L1452" s="6" t="s">
        <v>7283</v>
      </c>
      <c r="M1452" s="6"/>
      <c r="N1452" s="7"/>
      <c r="O1452" s="6"/>
      <c r="P1452" s="94" t="s">
        <v>1213</v>
      </c>
      <c r="Q1452" s="6"/>
      <c r="R1452" s="6"/>
      <c r="S1452" s="6"/>
      <c r="T1452" s="6"/>
      <c r="U1452" s="6"/>
      <c r="V1452" s="6"/>
      <c r="W1452" s="6"/>
      <c r="X1452" s="6"/>
      <c r="Y1452" s="6">
        <v>3</v>
      </c>
      <c r="Z1452" s="6"/>
    </row>
    <row r="1453" spans="1:26" ht="15.75" customHeight="1">
      <c r="A1453" s="6"/>
      <c r="B1453" s="6" t="s">
        <v>7284</v>
      </c>
      <c r="C1453" s="6" t="s">
        <v>7285</v>
      </c>
      <c r="D1453" s="6" t="s">
        <v>7286</v>
      </c>
      <c r="E1453" s="6" t="s">
        <v>7287</v>
      </c>
      <c r="F1453" s="6" t="s">
        <v>7288</v>
      </c>
      <c r="G1453" s="6" t="s">
        <v>7289</v>
      </c>
      <c r="H1453" s="6" t="s">
        <v>7290</v>
      </c>
      <c r="I1453" s="6" t="s">
        <v>7291</v>
      </c>
      <c r="J1453" s="6" t="s">
        <v>7292</v>
      </c>
      <c r="K1453" s="6" t="s">
        <v>7293</v>
      </c>
      <c r="L1453" s="6" t="s">
        <v>3877</v>
      </c>
      <c r="M1453" s="6" t="s">
        <v>7294</v>
      </c>
      <c r="N1453" s="6"/>
      <c r="O1453" s="6"/>
      <c r="P1453" s="94" t="s">
        <v>1213</v>
      </c>
      <c r="Q1453" s="94" t="s">
        <v>7295</v>
      </c>
      <c r="R1453" s="7" t="s">
        <v>6188</v>
      </c>
      <c r="S1453" s="6"/>
      <c r="T1453" s="6"/>
      <c r="U1453" s="6"/>
      <c r="V1453" s="6"/>
      <c r="W1453" s="6"/>
      <c r="X1453" s="6"/>
      <c r="Y1453" s="6">
        <v>2</v>
      </c>
      <c r="Z1453" s="6"/>
    </row>
    <row r="1454" spans="1:26" ht="15.75" customHeight="1">
      <c r="A1454" s="6"/>
      <c r="B1454" s="6" t="s">
        <v>91</v>
      </c>
      <c r="C1454" s="6" t="s">
        <v>7296</v>
      </c>
      <c r="D1454" s="8" t="s">
        <v>7297</v>
      </c>
      <c r="E1454" s="6" t="s">
        <v>7298</v>
      </c>
      <c r="F1454" s="6" t="s">
        <v>7299</v>
      </c>
      <c r="G1454" s="6" t="s">
        <v>7300</v>
      </c>
      <c r="H1454" s="6" t="s">
        <v>7301</v>
      </c>
      <c r="I1454" s="6" t="s">
        <v>7302</v>
      </c>
      <c r="J1454" s="11" t="s">
        <v>7303</v>
      </c>
      <c r="K1454" s="11" t="s">
        <v>7304</v>
      </c>
      <c r="L1454" s="8"/>
      <c r="M1454" s="6" t="s">
        <v>7305</v>
      </c>
      <c r="N1454" s="6"/>
      <c r="O1454" s="6"/>
      <c r="P1454" s="92" t="s">
        <v>1213</v>
      </c>
      <c r="Q1454" s="6"/>
      <c r="R1454" s="6"/>
      <c r="S1454" s="6"/>
      <c r="T1454" s="6"/>
      <c r="U1454" s="6"/>
      <c r="V1454" s="6"/>
      <c r="W1454" s="6"/>
      <c r="X1454" s="6"/>
      <c r="Y1454" s="6">
        <v>3</v>
      </c>
      <c r="Z1454" s="6"/>
    </row>
    <row r="1455" spans="1:26" ht="15.75" customHeight="1">
      <c r="A1455" s="6"/>
      <c r="B1455" s="6" t="s">
        <v>7306</v>
      </c>
      <c r="C1455" s="6" t="s">
        <v>7307</v>
      </c>
      <c r="D1455" s="6" t="s">
        <v>7308</v>
      </c>
      <c r="E1455" s="6" t="s">
        <v>7309</v>
      </c>
      <c r="F1455" s="6" t="s">
        <v>7310</v>
      </c>
      <c r="G1455" s="6" t="s">
        <v>7311</v>
      </c>
      <c r="H1455" s="6" t="s">
        <v>7312</v>
      </c>
      <c r="I1455" s="6" t="s">
        <v>7313</v>
      </c>
      <c r="J1455" s="6" t="s">
        <v>7314</v>
      </c>
      <c r="K1455" s="6" t="s">
        <v>7315</v>
      </c>
      <c r="L1455" s="6"/>
      <c r="M1455" s="6"/>
      <c r="N1455" s="7"/>
      <c r="O1455" s="6"/>
      <c r="P1455" s="94" t="s">
        <v>1213</v>
      </c>
      <c r="Q1455" s="6"/>
      <c r="R1455" s="6"/>
      <c r="S1455" s="6"/>
      <c r="T1455" s="6"/>
      <c r="U1455" s="6"/>
      <c r="V1455" s="6"/>
      <c r="W1455" s="6"/>
      <c r="X1455" s="6"/>
      <c r="Y1455" s="6">
        <v>5</v>
      </c>
      <c r="Z1455" s="6"/>
    </row>
    <row r="1456" spans="1:26" ht="15.75" customHeight="1">
      <c r="A1456" s="6"/>
      <c r="B1456" s="7" t="s">
        <v>820</v>
      </c>
      <c r="C1456" s="7" t="s">
        <v>7136</v>
      </c>
      <c r="D1456" s="8"/>
      <c r="E1456" s="7"/>
      <c r="F1456" s="7"/>
      <c r="G1456" s="7"/>
      <c r="H1456" s="7"/>
      <c r="I1456" s="7"/>
      <c r="J1456" s="7"/>
      <c r="K1456" s="7"/>
      <c r="L1456" s="7"/>
      <c r="M1456" s="7"/>
      <c r="N1456" s="7"/>
      <c r="O1456" s="7"/>
      <c r="P1456" s="7"/>
      <c r="Q1456" s="7"/>
      <c r="R1456" s="7"/>
      <c r="S1456" s="7"/>
      <c r="T1456" s="7"/>
      <c r="U1456" s="6"/>
      <c r="V1456" s="6"/>
      <c r="W1456" s="6"/>
      <c r="X1456" s="6"/>
      <c r="Y1456" s="6"/>
      <c r="Z1456" s="6"/>
    </row>
    <row r="1457" spans="1:26" ht="15.75" customHeight="1">
      <c r="A1457" s="6"/>
      <c r="B1457" s="7" t="s">
        <v>60</v>
      </c>
      <c r="C1457" s="6" t="s">
        <v>7316</v>
      </c>
      <c r="D1457" s="8"/>
      <c r="E1457" s="7"/>
      <c r="F1457" s="7"/>
      <c r="G1457" s="7"/>
      <c r="H1457" s="7"/>
      <c r="I1457" s="7"/>
      <c r="J1457" s="7"/>
      <c r="K1457" s="7"/>
      <c r="L1457" s="7"/>
      <c r="M1457" s="7"/>
      <c r="N1457" s="7"/>
      <c r="O1457" s="7"/>
      <c r="P1457" s="7"/>
      <c r="Q1457" s="7"/>
      <c r="R1457" s="7"/>
      <c r="S1457" s="7"/>
      <c r="T1457" s="7"/>
      <c r="U1457" s="6" t="s">
        <v>62</v>
      </c>
      <c r="V1457" s="6"/>
      <c r="W1457" s="6"/>
      <c r="X1457" s="6"/>
      <c r="Y1457" s="6"/>
      <c r="Z1457" s="6"/>
    </row>
    <row r="1458" spans="1:26" ht="15.75" customHeight="1">
      <c r="A1458" s="36"/>
      <c r="B1458" s="37" t="s">
        <v>820</v>
      </c>
      <c r="C1458" s="36" t="s">
        <v>7129</v>
      </c>
      <c r="D1458" s="87"/>
      <c r="E1458" s="36"/>
      <c r="F1458" s="36"/>
      <c r="G1458" s="36"/>
      <c r="H1458" s="36"/>
      <c r="I1458" s="36"/>
      <c r="J1458" s="36"/>
      <c r="K1458" s="36"/>
      <c r="L1458" s="36"/>
      <c r="M1458" s="37"/>
      <c r="N1458" s="36"/>
      <c r="O1458" s="36"/>
      <c r="P1458" s="37"/>
      <c r="Q1458" s="36"/>
      <c r="R1458" s="36"/>
      <c r="S1458" s="36"/>
      <c r="T1458" s="36"/>
      <c r="U1458" s="6"/>
      <c r="V1458" s="6"/>
      <c r="W1458" s="6"/>
      <c r="X1458" s="6"/>
      <c r="Y1458" s="6"/>
      <c r="Z1458" s="6"/>
    </row>
    <row r="1459" spans="1:26" ht="15.75" customHeight="1">
      <c r="A1459" s="6" t="s">
        <v>73</v>
      </c>
      <c r="B1459" s="7" t="s">
        <v>65</v>
      </c>
      <c r="C1459" s="7" t="s">
        <v>7317</v>
      </c>
      <c r="D1459" s="12" t="s">
        <v>7318</v>
      </c>
      <c r="E1459" s="12"/>
      <c r="F1459" s="7"/>
      <c r="G1459" s="7"/>
      <c r="H1459" s="7"/>
      <c r="I1459" s="7"/>
      <c r="J1459" s="156"/>
      <c r="K1459" s="7"/>
      <c r="L1459" s="7"/>
      <c r="M1459" s="6" t="s">
        <v>7319</v>
      </c>
      <c r="N1459" s="7"/>
      <c r="O1459" s="7"/>
      <c r="P1459" s="7"/>
      <c r="Q1459" s="7"/>
      <c r="R1459" s="7"/>
      <c r="S1459" s="7"/>
      <c r="T1459" s="7"/>
      <c r="U1459" s="6"/>
      <c r="V1459" s="6"/>
      <c r="W1459" s="6"/>
      <c r="X1459" s="6"/>
      <c r="Y1459" s="6"/>
      <c r="Z1459" s="6"/>
    </row>
    <row r="1460" spans="1:26" ht="15.75" customHeight="1">
      <c r="A1460" s="6" t="s">
        <v>73</v>
      </c>
      <c r="B1460" s="6" t="s">
        <v>60</v>
      </c>
      <c r="C1460" s="6" t="s">
        <v>7320</v>
      </c>
      <c r="D1460" s="6"/>
      <c r="E1460" s="6"/>
      <c r="F1460" s="6"/>
      <c r="G1460" s="6"/>
      <c r="H1460" s="6"/>
      <c r="I1460" s="6"/>
      <c r="J1460" s="6"/>
      <c r="K1460" s="6"/>
      <c r="L1460" s="6"/>
      <c r="M1460" s="6" t="s">
        <v>7319</v>
      </c>
      <c r="N1460" s="6"/>
      <c r="O1460" s="6"/>
      <c r="P1460" s="6"/>
      <c r="Q1460" s="6"/>
      <c r="R1460" s="6"/>
      <c r="S1460" s="6"/>
      <c r="T1460" s="6"/>
      <c r="U1460" s="6" t="s">
        <v>72</v>
      </c>
      <c r="V1460" s="6"/>
      <c r="W1460" s="6"/>
      <c r="X1460" s="6"/>
      <c r="Y1460" s="6"/>
      <c r="Z1460" s="6"/>
    </row>
    <row r="1461" spans="1:26" ht="15.75" customHeight="1">
      <c r="A1461" s="6" t="s">
        <v>73</v>
      </c>
      <c r="B1461" s="6" t="s">
        <v>68</v>
      </c>
      <c r="C1461" s="6" t="s">
        <v>7321</v>
      </c>
      <c r="D1461" s="6"/>
      <c r="E1461" s="6"/>
      <c r="F1461" s="6"/>
      <c r="G1461" s="6"/>
      <c r="H1461" s="6"/>
      <c r="I1461" s="6"/>
      <c r="J1461" s="6"/>
      <c r="K1461" s="6"/>
      <c r="L1461" s="7"/>
      <c r="M1461" s="6" t="s">
        <v>7319</v>
      </c>
      <c r="N1461" s="6"/>
      <c r="O1461" s="6"/>
      <c r="P1461" s="6"/>
      <c r="Q1461" s="6"/>
      <c r="R1461" s="6"/>
      <c r="S1461" s="6"/>
      <c r="T1461" s="6"/>
      <c r="U1461" s="6"/>
      <c r="V1461" s="6"/>
      <c r="W1461" s="6"/>
      <c r="X1461" s="6"/>
      <c r="Y1461" s="6"/>
      <c r="Z1461" s="6"/>
    </row>
    <row r="1462" spans="1:26" ht="15.75" customHeight="1">
      <c r="A1462" s="6" t="s">
        <v>73</v>
      </c>
      <c r="B1462" s="7" t="s">
        <v>82</v>
      </c>
      <c r="C1462" s="6" t="s">
        <v>7322</v>
      </c>
      <c r="D1462" s="6" t="s">
        <v>7323</v>
      </c>
      <c r="E1462" s="6" t="s">
        <v>7324</v>
      </c>
      <c r="F1462" s="6"/>
      <c r="G1462" s="6" t="s">
        <v>7325</v>
      </c>
      <c r="H1462" s="6"/>
      <c r="I1462" s="6" t="s">
        <v>7326</v>
      </c>
      <c r="J1462" s="6"/>
      <c r="K1462" s="6"/>
      <c r="L1462" s="6"/>
      <c r="M1462" s="7"/>
      <c r="N1462" s="6"/>
      <c r="O1462" s="6"/>
      <c r="P1462" s="94" t="s">
        <v>1213</v>
      </c>
      <c r="Q1462" s="6"/>
      <c r="R1462" s="6"/>
      <c r="S1462" s="6"/>
      <c r="T1462" s="6"/>
      <c r="U1462" s="6"/>
      <c r="V1462" s="6"/>
      <c r="W1462" s="6"/>
      <c r="X1462" s="6"/>
      <c r="Y1462" s="6">
        <v>4</v>
      </c>
      <c r="Z1462" s="6"/>
    </row>
    <row r="1463" spans="1:26" ht="15.75" customHeight="1">
      <c r="A1463" s="6" t="s">
        <v>73</v>
      </c>
      <c r="B1463" s="7" t="s">
        <v>7327</v>
      </c>
      <c r="C1463" s="6" t="s">
        <v>7328</v>
      </c>
      <c r="D1463" s="6" t="s">
        <v>7329</v>
      </c>
      <c r="E1463" s="6" t="s">
        <v>7330</v>
      </c>
      <c r="F1463" s="6"/>
      <c r="G1463" s="6" t="s">
        <v>7331</v>
      </c>
      <c r="H1463" s="6"/>
      <c r="I1463" s="6" t="s">
        <v>7332</v>
      </c>
      <c r="J1463" s="6"/>
      <c r="K1463" s="6"/>
      <c r="L1463" s="6"/>
      <c r="M1463" s="7" t="s">
        <v>7333</v>
      </c>
      <c r="N1463" s="7"/>
      <c r="O1463" s="6"/>
      <c r="P1463" s="94" t="s">
        <v>1213</v>
      </c>
      <c r="Q1463" s="6"/>
      <c r="R1463" s="6"/>
      <c r="S1463" s="6"/>
      <c r="T1463" s="6"/>
      <c r="U1463" s="6"/>
      <c r="V1463" s="6"/>
      <c r="W1463" s="6"/>
      <c r="X1463" s="6"/>
      <c r="Y1463" s="6">
        <v>3</v>
      </c>
      <c r="Z1463" s="6"/>
    </row>
    <row r="1464" spans="1:26" ht="15.75" customHeight="1">
      <c r="A1464" s="6" t="s">
        <v>73</v>
      </c>
      <c r="B1464" s="7" t="s">
        <v>7334</v>
      </c>
      <c r="C1464" s="6" t="s">
        <v>7335</v>
      </c>
      <c r="D1464" s="11" t="s">
        <v>7336</v>
      </c>
      <c r="E1464" s="11" t="s">
        <v>7337</v>
      </c>
      <c r="F1464" s="6"/>
      <c r="G1464" s="6" t="s">
        <v>7338</v>
      </c>
      <c r="H1464" s="6"/>
      <c r="I1464" s="6" t="s">
        <v>7339</v>
      </c>
      <c r="J1464" s="6"/>
      <c r="K1464" s="6"/>
      <c r="L1464" s="6"/>
      <c r="M1464" s="7" t="s">
        <v>7340</v>
      </c>
      <c r="N1464" s="7"/>
      <c r="O1464" s="6"/>
      <c r="P1464" s="94" t="s">
        <v>1213</v>
      </c>
      <c r="Q1464" s="11" t="s">
        <v>7341</v>
      </c>
      <c r="R1464" s="6" t="s">
        <v>7342</v>
      </c>
      <c r="S1464" s="6"/>
      <c r="T1464" s="6"/>
      <c r="U1464" s="6"/>
      <c r="V1464" s="6"/>
      <c r="W1464" s="6"/>
      <c r="X1464" s="6"/>
      <c r="Y1464" s="6">
        <v>4</v>
      </c>
      <c r="Z1464" s="6"/>
    </row>
    <row r="1465" spans="1:26" ht="15.75" customHeight="1">
      <c r="A1465" s="6" t="s">
        <v>73</v>
      </c>
      <c r="B1465" s="7" t="s">
        <v>91</v>
      </c>
      <c r="C1465" s="6" t="s">
        <v>7343</v>
      </c>
      <c r="D1465" s="11" t="s">
        <v>1672</v>
      </c>
      <c r="E1465" s="11" t="s">
        <v>1673</v>
      </c>
      <c r="F1465" s="6"/>
      <c r="G1465" s="6" t="s">
        <v>1674</v>
      </c>
      <c r="H1465" s="6"/>
      <c r="I1465" s="6" t="s">
        <v>1675</v>
      </c>
      <c r="J1465" s="6"/>
      <c r="K1465" s="6"/>
      <c r="L1465" s="6"/>
      <c r="M1465" s="6" t="s">
        <v>7344</v>
      </c>
      <c r="N1465" s="7"/>
      <c r="O1465" s="6"/>
      <c r="P1465" s="94" t="s">
        <v>1213</v>
      </c>
      <c r="Q1465" s="6"/>
      <c r="R1465" s="6"/>
      <c r="S1465" s="6"/>
      <c r="T1465" s="6"/>
      <c r="U1465" s="6"/>
      <c r="V1465" s="6"/>
      <c r="W1465" s="6"/>
      <c r="X1465" s="6"/>
      <c r="Y1465" s="6">
        <v>2</v>
      </c>
      <c r="Z1465" s="6"/>
    </row>
    <row r="1466" spans="1:26" ht="15.75" customHeight="1">
      <c r="A1466" s="6" t="s">
        <v>73</v>
      </c>
      <c r="B1466" s="7" t="s">
        <v>7345</v>
      </c>
      <c r="C1466" s="6" t="s">
        <v>7346</v>
      </c>
      <c r="D1466" s="11" t="s">
        <v>7347</v>
      </c>
      <c r="E1466" s="11" t="s">
        <v>7348</v>
      </c>
      <c r="F1466" s="6"/>
      <c r="G1466" s="6" t="s">
        <v>7349</v>
      </c>
      <c r="H1466" s="6"/>
      <c r="I1466" s="6" t="s">
        <v>7350</v>
      </c>
      <c r="J1466" s="6"/>
      <c r="K1466" s="6"/>
      <c r="L1466" s="6"/>
      <c r="M1466" s="7" t="s">
        <v>7340</v>
      </c>
      <c r="N1466" s="7"/>
      <c r="O1466" s="6"/>
      <c r="P1466" s="94" t="s">
        <v>1213</v>
      </c>
      <c r="Q1466" s="6"/>
      <c r="R1466" s="6"/>
      <c r="S1466" s="6"/>
      <c r="T1466" s="6"/>
      <c r="U1466" s="6"/>
      <c r="V1466" s="6"/>
      <c r="W1466" s="6"/>
      <c r="X1466" s="6"/>
      <c r="Y1466" s="6">
        <v>4</v>
      </c>
      <c r="Z1466" s="6"/>
    </row>
    <row r="1467" spans="1:26" ht="15.75" customHeight="1">
      <c r="A1467" s="6" t="s">
        <v>73</v>
      </c>
      <c r="B1467" s="7" t="s">
        <v>7351</v>
      </c>
      <c r="C1467" s="6" t="s">
        <v>7352</v>
      </c>
      <c r="D1467" s="11" t="s">
        <v>7353</v>
      </c>
      <c r="E1467" s="11" t="s">
        <v>7354</v>
      </c>
      <c r="F1467" s="6"/>
      <c r="G1467" s="6" t="s">
        <v>7355</v>
      </c>
      <c r="H1467" s="6"/>
      <c r="I1467" s="6" t="s">
        <v>7356</v>
      </c>
      <c r="J1467" s="6"/>
      <c r="K1467" s="6"/>
      <c r="L1467" s="6"/>
      <c r="M1467" s="7" t="s">
        <v>7340</v>
      </c>
      <c r="N1467" s="7"/>
      <c r="O1467" s="6"/>
      <c r="P1467" s="94" t="s">
        <v>1213</v>
      </c>
      <c r="Q1467" s="253" t="s">
        <v>7341</v>
      </c>
      <c r="R1467" s="6" t="s">
        <v>7342</v>
      </c>
      <c r="S1467" s="6"/>
      <c r="T1467" s="6"/>
      <c r="U1467" s="6"/>
      <c r="V1467" s="6"/>
      <c r="W1467" s="6"/>
      <c r="X1467" s="6"/>
      <c r="Y1467" s="6">
        <v>2</v>
      </c>
      <c r="Z1467" s="6"/>
    </row>
    <row r="1468" spans="1:26" ht="15.75" customHeight="1">
      <c r="A1468" s="6" t="s">
        <v>73</v>
      </c>
      <c r="B1468" s="7" t="s">
        <v>91</v>
      </c>
      <c r="C1468" s="6" t="s">
        <v>7357</v>
      </c>
      <c r="D1468" s="11" t="s">
        <v>1672</v>
      </c>
      <c r="E1468" s="11" t="s">
        <v>1673</v>
      </c>
      <c r="F1468" s="6"/>
      <c r="G1468" s="6" t="s">
        <v>1674</v>
      </c>
      <c r="H1468" s="6"/>
      <c r="I1468" s="6" t="s">
        <v>1675</v>
      </c>
      <c r="J1468" s="6"/>
      <c r="K1468" s="6"/>
      <c r="L1468" s="6"/>
      <c r="M1468" s="6" t="s">
        <v>7358</v>
      </c>
      <c r="N1468" s="7"/>
      <c r="O1468" s="6"/>
      <c r="P1468" s="94" t="s">
        <v>1213</v>
      </c>
      <c r="Q1468" s="6"/>
      <c r="R1468" s="6"/>
      <c r="S1468" s="6"/>
      <c r="T1468" s="6"/>
      <c r="U1468" s="6"/>
      <c r="V1468" s="6"/>
      <c r="W1468" s="6"/>
      <c r="X1468" s="6"/>
      <c r="Y1468" s="6">
        <v>2</v>
      </c>
      <c r="Z1468" s="6"/>
    </row>
    <row r="1469" spans="1:26" ht="15.75" customHeight="1">
      <c r="A1469" s="6" t="s">
        <v>73</v>
      </c>
      <c r="B1469" s="7" t="s">
        <v>7359</v>
      </c>
      <c r="C1469" s="6" t="s">
        <v>7360</v>
      </c>
      <c r="D1469" s="11" t="s">
        <v>7361</v>
      </c>
      <c r="E1469" s="11" t="s">
        <v>7362</v>
      </c>
      <c r="F1469" s="6"/>
      <c r="G1469" s="6" t="s">
        <v>7363</v>
      </c>
      <c r="H1469" s="6"/>
      <c r="I1469" s="6" t="s">
        <v>7364</v>
      </c>
      <c r="J1469" s="6"/>
      <c r="K1469" s="6"/>
      <c r="L1469" s="42"/>
      <c r="M1469" s="6" t="s">
        <v>7365</v>
      </c>
      <c r="N1469" s="7"/>
      <c r="O1469" s="6"/>
      <c r="P1469" s="94" t="s">
        <v>1213</v>
      </c>
      <c r="Q1469" s="6"/>
      <c r="R1469" s="6"/>
      <c r="S1469" s="6"/>
      <c r="T1469" s="6"/>
      <c r="U1469" s="6"/>
      <c r="V1469" s="6"/>
      <c r="W1469" s="6"/>
      <c r="X1469" s="6"/>
      <c r="Y1469" s="6">
        <v>5</v>
      </c>
      <c r="Z1469" s="6"/>
    </row>
    <row r="1470" spans="1:26" ht="15.75" customHeight="1">
      <c r="A1470" s="6" t="s">
        <v>73</v>
      </c>
      <c r="B1470" s="6" t="s">
        <v>91</v>
      </c>
      <c r="C1470" s="6" t="s">
        <v>7366</v>
      </c>
      <c r="D1470" s="8" t="s">
        <v>7367</v>
      </c>
      <c r="E1470" s="6" t="s">
        <v>7298</v>
      </c>
      <c r="F1470" s="6" t="s">
        <v>7299</v>
      </c>
      <c r="G1470" s="6" t="s">
        <v>7300</v>
      </c>
      <c r="H1470" s="6" t="s">
        <v>7301</v>
      </c>
      <c r="I1470" s="6" t="s">
        <v>7302</v>
      </c>
      <c r="J1470" s="11" t="s">
        <v>7303</v>
      </c>
      <c r="K1470" s="11" t="s">
        <v>7304</v>
      </c>
      <c r="L1470" s="8"/>
      <c r="M1470" s="6" t="s">
        <v>7368</v>
      </c>
      <c r="N1470" s="6"/>
      <c r="O1470" s="6"/>
      <c r="P1470" s="92" t="s">
        <v>1213</v>
      </c>
      <c r="Q1470" s="6"/>
      <c r="R1470" s="6"/>
      <c r="S1470" s="6"/>
      <c r="T1470" s="6"/>
      <c r="U1470" s="6"/>
      <c r="V1470" s="6"/>
      <c r="W1470" s="6"/>
      <c r="X1470" s="6"/>
      <c r="Y1470" s="6">
        <v>5</v>
      </c>
      <c r="Z1470" s="6"/>
    </row>
    <row r="1471" spans="1:26" ht="15.75" customHeight="1">
      <c r="A1471" s="6" t="s">
        <v>73</v>
      </c>
      <c r="B1471" s="6" t="s">
        <v>60</v>
      </c>
      <c r="C1471" s="6" t="s">
        <v>7369</v>
      </c>
      <c r="D1471" s="6"/>
      <c r="E1471" s="6"/>
      <c r="F1471" s="6"/>
      <c r="G1471" s="6"/>
      <c r="H1471" s="6"/>
      <c r="I1471" s="6"/>
      <c r="J1471" s="6"/>
      <c r="K1471" s="6"/>
      <c r="L1471" s="6"/>
      <c r="M1471" s="6" t="s">
        <v>7177</v>
      </c>
      <c r="N1471" s="6"/>
      <c r="O1471" s="6"/>
      <c r="P1471" s="6"/>
      <c r="Q1471" s="6"/>
      <c r="R1471" s="6"/>
      <c r="S1471" s="6"/>
      <c r="T1471" s="6"/>
      <c r="U1471" s="6" t="s">
        <v>72</v>
      </c>
      <c r="V1471" s="6"/>
      <c r="W1471" s="6"/>
      <c r="X1471" s="6"/>
      <c r="Y1471" s="6"/>
      <c r="Z1471" s="6"/>
    </row>
    <row r="1472" spans="1:26" ht="15.75" customHeight="1">
      <c r="A1472" s="6" t="s">
        <v>73</v>
      </c>
      <c r="B1472" s="6" t="s">
        <v>820</v>
      </c>
      <c r="C1472" s="6" t="s">
        <v>7321</v>
      </c>
      <c r="D1472" s="6"/>
      <c r="E1472" s="6"/>
      <c r="F1472" s="6"/>
      <c r="G1472" s="6"/>
      <c r="H1472" s="6"/>
      <c r="I1472" s="6"/>
      <c r="J1472" s="6"/>
      <c r="K1472" s="6"/>
      <c r="L1472" s="7"/>
      <c r="M1472" s="7"/>
      <c r="N1472" s="6"/>
      <c r="O1472" s="6"/>
      <c r="P1472" s="6"/>
      <c r="Q1472" s="6"/>
      <c r="R1472" s="6"/>
      <c r="S1472" s="6"/>
      <c r="T1472" s="6"/>
      <c r="U1472" s="6"/>
      <c r="V1472" s="6"/>
      <c r="W1472" s="6"/>
      <c r="X1472" s="6"/>
      <c r="Y1472" s="6"/>
      <c r="Z1472" s="6"/>
    </row>
    <row r="1473" spans="1:26" ht="15.75" customHeight="1">
      <c r="A1473" s="36"/>
      <c r="B1473" s="37"/>
      <c r="C1473" s="36"/>
      <c r="D1473" s="87"/>
      <c r="E1473" s="36"/>
      <c r="F1473" s="36"/>
      <c r="G1473" s="36"/>
      <c r="H1473" s="36"/>
      <c r="I1473" s="36"/>
      <c r="J1473" s="36"/>
      <c r="K1473" s="36"/>
      <c r="L1473" s="36"/>
      <c r="M1473" s="37"/>
      <c r="N1473" s="36"/>
      <c r="O1473" s="36"/>
      <c r="P1473" s="37"/>
      <c r="Q1473" s="36"/>
      <c r="R1473" s="36"/>
      <c r="S1473" s="36"/>
      <c r="T1473" s="36"/>
      <c r="U1473" s="36"/>
      <c r="V1473" s="36"/>
      <c r="W1473" s="36"/>
      <c r="X1473" s="36"/>
      <c r="Y1473" s="36"/>
      <c r="Z1473" s="36"/>
    </row>
    <row r="1474" spans="1:26" ht="15.75" customHeight="1">
      <c r="A1474" s="6"/>
      <c r="B1474" s="7" t="s">
        <v>68</v>
      </c>
      <c r="C1474" s="6" t="s">
        <v>7370</v>
      </c>
      <c r="D1474" s="88" t="s">
        <v>7371</v>
      </c>
      <c r="E1474" s="88"/>
      <c r="F1474" s="6"/>
      <c r="G1474" s="6"/>
      <c r="H1474" s="6"/>
      <c r="I1474" s="6"/>
      <c r="J1474" s="6"/>
      <c r="K1474" s="6"/>
      <c r="L1474" s="6"/>
      <c r="M1474" s="7" t="s">
        <v>1194</v>
      </c>
      <c r="N1474" s="6"/>
      <c r="O1474" s="6"/>
      <c r="P1474" s="7"/>
      <c r="Q1474" s="6"/>
      <c r="R1474" s="6"/>
      <c r="S1474" s="6"/>
      <c r="T1474" s="6"/>
      <c r="U1474" s="6"/>
      <c r="V1474" s="6"/>
      <c r="W1474" s="6"/>
      <c r="X1474" s="6"/>
      <c r="Y1474" s="6"/>
      <c r="Z1474" s="6"/>
    </row>
    <row r="1475" spans="1:26" ht="15.75" customHeight="1">
      <c r="A1475" s="6"/>
      <c r="B1475" s="7" t="s">
        <v>65</v>
      </c>
      <c r="C1475" s="7" t="s">
        <v>7372</v>
      </c>
      <c r="D1475" s="12" t="s">
        <v>7373</v>
      </c>
      <c r="E1475" s="12"/>
      <c r="F1475" s="7"/>
      <c r="G1475" s="7"/>
      <c r="H1475" s="7"/>
      <c r="I1475" s="7"/>
      <c r="J1475" s="156"/>
      <c r="K1475" s="7"/>
      <c r="L1475" s="7"/>
      <c r="M1475" s="7"/>
      <c r="N1475" s="7"/>
      <c r="O1475" s="7"/>
      <c r="P1475" s="7"/>
      <c r="Q1475" s="7"/>
      <c r="R1475" s="7"/>
      <c r="S1475" s="7"/>
      <c r="T1475" s="7"/>
      <c r="U1475" s="6"/>
      <c r="V1475" s="6"/>
      <c r="W1475" s="6"/>
      <c r="X1475" s="6"/>
      <c r="Y1475" s="6"/>
      <c r="Z1475" s="6"/>
    </row>
    <row r="1476" spans="1:26" ht="15.75" customHeight="1">
      <c r="A1476" s="6"/>
      <c r="B1476" s="6" t="s">
        <v>60</v>
      </c>
      <c r="C1476" s="6" t="s">
        <v>7374</v>
      </c>
      <c r="D1476" s="6"/>
      <c r="E1476" s="6"/>
      <c r="F1476" s="6"/>
      <c r="G1476" s="6"/>
      <c r="H1476" s="6"/>
      <c r="I1476" s="6"/>
      <c r="J1476" s="6"/>
      <c r="K1476" s="6"/>
      <c r="L1476" s="6"/>
      <c r="M1476" s="6"/>
      <c r="N1476" s="6"/>
      <c r="O1476" s="6"/>
      <c r="P1476" s="6"/>
      <c r="Q1476" s="6"/>
      <c r="R1476" s="6"/>
      <c r="S1476" s="6"/>
      <c r="T1476" s="6"/>
      <c r="U1476" s="6" t="s">
        <v>72</v>
      </c>
      <c r="V1476" s="6"/>
      <c r="W1476" s="6"/>
      <c r="X1476" s="6"/>
      <c r="Y1476" s="6"/>
      <c r="Z1476" s="6"/>
    </row>
    <row r="1477" spans="1:26" ht="15.75" customHeight="1">
      <c r="A1477" s="6"/>
      <c r="B1477" s="7" t="s">
        <v>68</v>
      </c>
      <c r="C1477" s="7" t="s">
        <v>7375</v>
      </c>
      <c r="D1477" s="8"/>
      <c r="E1477" s="23"/>
      <c r="F1477" s="23"/>
      <c r="G1477" s="23"/>
      <c r="H1477" s="23"/>
      <c r="I1477" s="23"/>
      <c r="J1477" s="6"/>
      <c r="K1477" s="6"/>
      <c r="L1477" s="7"/>
      <c r="M1477" s="7"/>
      <c r="N1477" s="7"/>
      <c r="O1477" s="7"/>
      <c r="P1477" s="7"/>
      <c r="Q1477" s="23"/>
      <c r="R1477" s="7"/>
      <c r="S1477" s="7"/>
      <c r="T1477" s="7"/>
      <c r="U1477" s="6"/>
      <c r="V1477" s="6"/>
      <c r="W1477" s="6"/>
      <c r="X1477" s="6"/>
      <c r="Y1477" s="6"/>
      <c r="Z1477" s="6"/>
    </row>
    <row r="1478" spans="1:26" ht="15.75" customHeight="1">
      <c r="A1478" s="6"/>
      <c r="B1478" s="6" t="s">
        <v>82</v>
      </c>
      <c r="C1478" s="7" t="s">
        <v>7376</v>
      </c>
      <c r="D1478" s="8" t="s">
        <v>7377</v>
      </c>
      <c r="E1478" s="23" t="s">
        <v>7378</v>
      </c>
      <c r="F1478" s="23" t="s">
        <v>7379</v>
      </c>
      <c r="G1478" s="23" t="s">
        <v>7380</v>
      </c>
      <c r="H1478" s="23" t="s">
        <v>7381</v>
      </c>
      <c r="I1478" s="23" t="s">
        <v>7382</v>
      </c>
      <c r="J1478" s="23" t="s">
        <v>7383</v>
      </c>
      <c r="K1478" s="23" t="s">
        <v>7384</v>
      </c>
      <c r="L1478" s="23" t="s">
        <v>7385</v>
      </c>
      <c r="M1478" s="7" t="s">
        <v>7386</v>
      </c>
      <c r="N1478" s="7"/>
      <c r="O1478" s="7"/>
      <c r="P1478" s="94" t="s">
        <v>1213</v>
      </c>
      <c r="Q1478" s="23"/>
      <c r="R1478" s="7"/>
      <c r="S1478" s="7"/>
      <c r="T1478" s="7"/>
      <c r="U1478" s="6"/>
      <c r="V1478" s="6"/>
      <c r="W1478" s="6"/>
      <c r="X1478" s="6" t="s">
        <v>53</v>
      </c>
      <c r="Y1478" s="6">
        <v>5</v>
      </c>
      <c r="Z1478" s="6"/>
    </row>
    <row r="1479" spans="1:26" ht="15.75" customHeight="1">
      <c r="A1479" s="6"/>
      <c r="B1479" s="7" t="s">
        <v>91</v>
      </c>
      <c r="C1479" s="7" t="s">
        <v>7387</v>
      </c>
      <c r="D1479" s="8" t="s">
        <v>7388</v>
      </c>
      <c r="E1479" s="8" t="s">
        <v>7389</v>
      </c>
      <c r="F1479" s="23" t="s">
        <v>7390</v>
      </c>
      <c r="G1479" s="23" t="s">
        <v>7391</v>
      </c>
      <c r="H1479" s="23" t="s">
        <v>7392</v>
      </c>
      <c r="I1479" s="23" t="s">
        <v>7393</v>
      </c>
      <c r="J1479" s="23" t="s">
        <v>7394</v>
      </c>
      <c r="K1479" s="23" t="s">
        <v>7395</v>
      </c>
      <c r="L1479" s="23" t="s">
        <v>771</v>
      </c>
      <c r="M1479" s="7" t="s">
        <v>7396</v>
      </c>
      <c r="N1479" s="7"/>
      <c r="O1479" s="7"/>
      <c r="P1479" s="92" t="s">
        <v>1213</v>
      </c>
      <c r="Q1479" s="23" t="s">
        <v>773</v>
      </c>
      <c r="R1479" s="6" t="s">
        <v>7397</v>
      </c>
      <c r="S1479" s="7"/>
      <c r="T1479" s="7"/>
      <c r="U1479" s="6"/>
      <c r="V1479" s="6"/>
      <c r="W1479" s="6"/>
      <c r="X1479" s="6"/>
      <c r="Y1479" s="6">
        <v>3</v>
      </c>
      <c r="Z1479" s="6"/>
    </row>
    <row r="1480" spans="1:26" ht="15.75" customHeight="1">
      <c r="A1480" s="6"/>
      <c r="B1480" s="7" t="s">
        <v>91</v>
      </c>
      <c r="C1480" s="7" t="s">
        <v>7398</v>
      </c>
      <c r="D1480" s="8" t="s">
        <v>7399</v>
      </c>
      <c r="E1480" s="8" t="s">
        <v>777</v>
      </c>
      <c r="F1480" s="23" t="s">
        <v>7400</v>
      </c>
      <c r="G1480" s="23" t="s">
        <v>799</v>
      </c>
      <c r="H1480" s="23" t="s">
        <v>7401</v>
      </c>
      <c r="I1480" s="23" t="s">
        <v>7402</v>
      </c>
      <c r="J1480" s="23" t="s">
        <v>7403</v>
      </c>
      <c r="K1480" s="23" t="s">
        <v>7395</v>
      </c>
      <c r="L1480" s="23" t="s">
        <v>7404</v>
      </c>
      <c r="M1480" s="7" t="s">
        <v>7396</v>
      </c>
      <c r="N1480" s="7"/>
      <c r="O1480" s="7"/>
      <c r="P1480" s="92" t="s">
        <v>1213</v>
      </c>
      <c r="Q1480" s="7" t="s">
        <v>7405</v>
      </c>
      <c r="R1480" s="6" t="s">
        <v>7406</v>
      </c>
      <c r="S1480" s="7"/>
      <c r="T1480" s="7"/>
      <c r="U1480" s="6"/>
      <c r="V1480" s="6"/>
      <c r="W1480" s="6"/>
      <c r="X1480" s="6"/>
      <c r="Y1480" s="6">
        <v>3</v>
      </c>
      <c r="Z1480" s="6"/>
    </row>
    <row r="1481" spans="1:26" ht="15.75" customHeight="1">
      <c r="A1481" s="6"/>
      <c r="B1481" s="7" t="s">
        <v>46</v>
      </c>
      <c r="C1481" s="6" t="s">
        <v>7407</v>
      </c>
      <c r="D1481" s="11"/>
      <c r="E1481" s="23"/>
      <c r="F1481" s="23"/>
      <c r="G1481" s="23"/>
      <c r="H1481" s="23"/>
      <c r="I1481" s="23"/>
      <c r="J1481" s="23"/>
      <c r="K1481" s="23"/>
      <c r="L1481" s="23"/>
      <c r="M1481" s="7"/>
      <c r="N1481" s="6"/>
      <c r="O1481" s="6"/>
      <c r="P1481" s="15"/>
      <c r="Q1481" s="23"/>
      <c r="R1481" s="6"/>
      <c r="S1481" s="6"/>
      <c r="T1481" s="6"/>
      <c r="U1481" s="6" t="s">
        <v>7408</v>
      </c>
      <c r="V1481" s="6"/>
      <c r="W1481" s="6"/>
      <c r="X1481" s="6"/>
      <c r="Y1481" s="6"/>
      <c r="Z1481" s="6"/>
    </row>
    <row r="1482" spans="1:26" ht="15.75" customHeight="1">
      <c r="A1482" s="6"/>
      <c r="B1482" s="7" t="s">
        <v>7409</v>
      </c>
      <c r="C1482" s="6" t="s">
        <v>7410</v>
      </c>
      <c r="D1482" s="11" t="s">
        <v>7411</v>
      </c>
      <c r="E1482" s="23"/>
      <c r="F1482" s="23"/>
      <c r="G1482" s="23"/>
      <c r="H1482" s="23"/>
      <c r="I1482" s="23"/>
      <c r="J1482" s="23"/>
      <c r="K1482" s="23"/>
      <c r="L1482" s="23"/>
      <c r="M1482" s="7"/>
      <c r="N1482" s="6"/>
      <c r="O1482" s="6"/>
      <c r="P1482" s="92" t="s">
        <v>1213</v>
      </c>
      <c r="Q1482" s="23"/>
      <c r="R1482" s="6"/>
      <c r="S1482" s="6"/>
      <c r="T1482" s="6"/>
      <c r="U1482" s="6"/>
      <c r="V1482" s="6"/>
      <c r="W1482" s="6"/>
      <c r="X1482" s="6"/>
      <c r="Y1482" s="6"/>
      <c r="Z1482" s="6"/>
    </row>
    <row r="1483" spans="1:26" ht="15.75" customHeight="1">
      <c r="A1483" s="6" t="s">
        <v>270</v>
      </c>
      <c r="B1483" s="7" t="s">
        <v>91</v>
      </c>
      <c r="C1483" s="7" t="s">
        <v>7412</v>
      </c>
      <c r="D1483" s="8" t="s">
        <v>7413</v>
      </c>
      <c r="E1483" s="8" t="s">
        <v>1291</v>
      </c>
      <c r="F1483" s="7" t="s">
        <v>1292</v>
      </c>
      <c r="G1483" s="7" t="s">
        <v>1293</v>
      </c>
      <c r="H1483" s="7" t="s">
        <v>1294</v>
      </c>
      <c r="I1483" s="7" t="s">
        <v>1295</v>
      </c>
      <c r="J1483" s="7" t="s">
        <v>1296</v>
      </c>
      <c r="K1483" s="7" t="s">
        <v>1297</v>
      </c>
      <c r="L1483" s="7"/>
      <c r="M1483" s="7" t="s">
        <v>7414</v>
      </c>
      <c r="N1483" s="7"/>
      <c r="O1483" s="7"/>
      <c r="P1483" s="92" t="s">
        <v>1213</v>
      </c>
      <c r="Q1483" s="7"/>
      <c r="R1483" s="7"/>
      <c r="S1483" s="7"/>
      <c r="T1483" s="7"/>
      <c r="U1483" s="6"/>
      <c r="V1483" s="6"/>
      <c r="W1483" s="6"/>
      <c r="X1483" s="6"/>
      <c r="Y1483" s="22">
        <v>6</v>
      </c>
      <c r="Z1483" s="22"/>
    </row>
    <row r="1484" spans="1:26" ht="15.75" customHeight="1">
      <c r="A1484" s="6"/>
      <c r="B1484" s="7" t="s">
        <v>68</v>
      </c>
      <c r="C1484" s="6" t="s">
        <v>7415</v>
      </c>
      <c r="D1484" s="11"/>
      <c r="E1484" s="23"/>
      <c r="F1484" s="23"/>
      <c r="G1484" s="23"/>
      <c r="H1484" s="23"/>
      <c r="I1484" s="23"/>
      <c r="J1484" s="23"/>
      <c r="K1484" s="23"/>
      <c r="L1484" s="23"/>
      <c r="M1484" s="7"/>
      <c r="N1484" s="6" t="s">
        <v>2985</v>
      </c>
      <c r="O1484" s="6"/>
      <c r="P1484" s="92"/>
      <c r="Q1484" s="23"/>
      <c r="R1484" s="6"/>
      <c r="S1484" s="6"/>
      <c r="T1484" s="6"/>
      <c r="U1484" s="6"/>
      <c r="V1484" s="6"/>
      <c r="W1484" s="6"/>
      <c r="X1484" s="6"/>
      <c r="Y1484" s="6"/>
      <c r="Z1484" s="6"/>
    </row>
    <row r="1485" spans="1:26" ht="15.75" customHeight="1">
      <c r="A1485" s="6" t="s">
        <v>270</v>
      </c>
      <c r="B1485" s="7" t="s">
        <v>91</v>
      </c>
      <c r="C1485" s="42" t="s">
        <v>7416</v>
      </c>
      <c r="D1485" s="11" t="s">
        <v>7417</v>
      </c>
      <c r="E1485" s="23"/>
      <c r="F1485" s="23"/>
      <c r="G1485" s="23"/>
      <c r="H1485" s="23"/>
      <c r="I1485" s="23"/>
      <c r="J1485" s="23"/>
      <c r="K1485" s="23"/>
      <c r="L1485" s="23" t="s">
        <v>771</v>
      </c>
      <c r="M1485" s="7"/>
      <c r="N1485" s="6"/>
      <c r="O1485" s="6"/>
      <c r="P1485" s="92" t="s">
        <v>1213</v>
      </c>
      <c r="Q1485" s="23" t="s">
        <v>773</v>
      </c>
      <c r="R1485" s="6" t="s">
        <v>7397</v>
      </c>
      <c r="S1485" s="6"/>
      <c r="T1485" s="6"/>
      <c r="U1485" s="6"/>
      <c r="V1485" s="6"/>
      <c r="W1485" s="6"/>
      <c r="X1485" s="6"/>
      <c r="Y1485" s="6"/>
      <c r="Z1485" s="6"/>
    </row>
    <row r="1486" spans="1:26" ht="15.75" customHeight="1">
      <c r="A1486" s="6" t="s">
        <v>270</v>
      </c>
      <c r="B1486" s="7" t="s">
        <v>7409</v>
      </c>
      <c r="C1486" s="6" t="s">
        <v>7418</v>
      </c>
      <c r="D1486" s="11" t="s">
        <v>7419</v>
      </c>
      <c r="E1486" s="23"/>
      <c r="F1486" s="23"/>
      <c r="G1486" s="23"/>
      <c r="H1486" s="23"/>
      <c r="I1486" s="23"/>
      <c r="J1486" s="23"/>
      <c r="K1486" s="23"/>
      <c r="L1486" s="23"/>
      <c r="M1486" s="7"/>
      <c r="N1486" s="6"/>
      <c r="O1486" s="6"/>
      <c r="P1486" s="92" t="s">
        <v>1213</v>
      </c>
      <c r="Q1486" s="23"/>
      <c r="R1486" s="6"/>
      <c r="S1486" s="6"/>
      <c r="T1486" s="6"/>
      <c r="U1486" s="6"/>
      <c r="V1486" s="6"/>
      <c r="W1486" s="6"/>
      <c r="X1486" s="6"/>
      <c r="Y1486" s="6"/>
      <c r="Z1486" s="6"/>
    </row>
    <row r="1487" spans="1:26" ht="15.75" customHeight="1">
      <c r="A1487" s="6"/>
      <c r="B1487" s="7" t="s">
        <v>820</v>
      </c>
      <c r="C1487" s="6" t="s">
        <v>7415</v>
      </c>
      <c r="D1487" s="11"/>
      <c r="E1487" s="23"/>
      <c r="F1487" s="23"/>
      <c r="G1487" s="23"/>
      <c r="H1487" s="23"/>
      <c r="I1487" s="23"/>
      <c r="J1487" s="23"/>
      <c r="K1487" s="23"/>
      <c r="L1487" s="23"/>
      <c r="M1487" s="7"/>
      <c r="N1487" s="6"/>
      <c r="O1487" s="6"/>
      <c r="P1487" s="15"/>
      <c r="Q1487" s="23"/>
      <c r="R1487" s="6"/>
      <c r="S1487" s="6"/>
      <c r="T1487" s="6"/>
      <c r="U1487" s="6"/>
      <c r="V1487" s="6"/>
      <c r="W1487" s="6"/>
      <c r="X1487" s="6"/>
      <c r="Y1487" s="6"/>
      <c r="Z1487" s="6"/>
    </row>
    <row r="1488" spans="1:26" ht="15.75" customHeight="1">
      <c r="A1488" s="6" t="s">
        <v>270</v>
      </c>
      <c r="B1488" s="7" t="s">
        <v>91</v>
      </c>
      <c r="C1488" s="7" t="s">
        <v>7420</v>
      </c>
      <c r="D1488" s="8" t="s">
        <v>7413</v>
      </c>
      <c r="E1488" s="8" t="s">
        <v>1291</v>
      </c>
      <c r="F1488" s="7" t="s">
        <v>1292</v>
      </c>
      <c r="G1488" s="7" t="s">
        <v>1293</v>
      </c>
      <c r="H1488" s="7" t="s">
        <v>1294</v>
      </c>
      <c r="I1488" s="7" t="s">
        <v>1295</v>
      </c>
      <c r="J1488" s="7" t="s">
        <v>1296</v>
      </c>
      <c r="K1488" s="7" t="s">
        <v>1297</v>
      </c>
      <c r="L1488" s="7"/>
      <c r="M1488" s="7" t="s">
        <v>7421</v>
      </c>
      <c r="N1488" s="7"/>
      <c r="O1488" s="7"/>
      <c r="P1488" s="92" t="s">
        <v>1213</v>
      </c>
      <c r="Q1488" s="7"/>
      <c r="R1488" s="7"/>
      <c r="S1488" s="7"/>
      <c r="T1488" s="7"/>
      <c r="U1488" s="6"/>
      <c r="V1488" s="6"/>
      <c r="W1488" s="6"/>
      <c r="X1488" s="6"/>
      <c r="Y1488" s="22">
        <v>6</v>
      </c>
      <c r="Z1488" s="22"/>
    </row>
    <row r="1489" spans="1:26" ht="15.75" customHeight="1">
      <c r="A1489" s="6"/>
      <c r="B1489" s="7" t="s">
        <v>46</v>
      </c>
      <c r="C1489" s="6" t="s">
        <v>7422</v>
      </c>
      <c r="D1489" s="11"/>
      <c r="E1489" s="23"/>
      <c r="F1489" s="23"/>
      <c r="G1489" s="23"/>
      <c r="H1489" s="23"/>
      <c r="I1489" s="23"/>
      <c r="J1489" s="23"/>
      <c r="K1489" s="23"/>
      <c r="L1489" s="23"/>
      <c r="M1489" s="7"/>
      <c r="N1489" s="6"/>
      <c r="O1489" s="6"/>
      <c r="P1489" s="15"/>
      <c r="Q1489" s="23"/>
      <c r="R1489" s="6"/>
      <c r="S1489" s="6"/>
      <c r="T1489" s="6"/>
      <c r="U1489" s="6" t="s">
        <v>7423</v>
      </c>
      <c r="V1489" s="6"/>
      <c r="W1489" s="6"/>
      <c r="X1489" s="6"/>
      <c r="Y1489" s="6"/>
      <c r="Z1489" s="6"/>
    </row>
    <row r="1490" spans="1:26" ht="15.75" customHeight="1">
      <c r="A1490" s="6"/>
      <c r="B1490" s="6" t="s">
        <v>60</v>
      </c>
      <c r="C1490" s="6" t="s">
        <v>7424</v>
      </c>
      <c r="D1490" s="6"/>
      <c r="E1490" s="6"/>
      <c r="F1490" s="6"/>
      <c r="G1490" s="6"/>
      <c r="H1490" s="6"/>
      <c r="I1490" s="6"/>
      <c r="J1490" s="6"/>
      <c r="K1490" s="6"/>
      <c r="L1490" s="6"/>
      <c r="M1490" s="6"/>
      <c r="N1490" s="6"/>
      <c r="O1490" s="6"/>
      <c r="P1490" s="6"/>
      <c r="Q1490" s="6"/>
      <c r="R1490" s="6"/>
      <c r="S1490" s="6"/>
      <c r="T1490" s="6"/>
      <c r="U1490" s="6" t="s">
        <v>62</v>
      </c>
      <c r="V1490" s="6"/>
      <c r="W1490" s="6"/>
      <c r="X1490" s="6"/>
      <c r="Y1490" s="6"/>
      <c r="Z1490" s="6"/>
    </row>
    <row r="1491" spans="1:26" ht="15.75" customHeight="1">
      <c r="A1491" s="6"/>
      <c r="B1491" s="7" t="s">
        <v>65</v>
      </c>
      <c r="C1491" s="6" t="s">
        <v>7425</v>
      </c>
      <c r="D1491" s="11" t="s">
        <v>7426</v>
      </c>
      <c r="E1491" s="11"/>
      <c r="F1491" s="6"/>
      <c r="G1491" s="6"/>
      <c r="H1491" s="6"/>
      <c r="I1491" s="6"/>
      <c r="J1491" s="6"/>
      <c r="K1491" s="6"/>
      <c r="L1491" s="6"/>
      <c r="M1491" s="7" t="s">
        <v>7386</v>
      </c>
      <c r="N1491" s="6"/>
      <c r="O1491" s="6"/>
      <c r="P1491" s="6"/>
      <c r="Q1491" s="6"/>
      <c r="R1491" s="6"/>
      <c r="S1491" s="6"/>
      <c r="T1491" s="6"/>
      <c r="U1491" s="6"/>
      <c r="V1491" s="6"/>
      <c r="W1491" s="6"/>
      <c r="X1491" s="6"/>
      <c r="Y1491" s="6"/>
      <c r="Z1491" s="6"/>
    </row>
    <row r="1492" spans="1:26" ht="15.75" customHeight="1">
      <c r="A1492" s="6"/>
      <c r="B1492" s="7" t="s">
        <v>65</v>
      </c>
      <c r="C1492" s="7" t="s">
        <v>7427</v>
      </c>
      <c r="D1492" s="8" t="s">
        <v>7428</v>
      </c>
      <c r="E1492" s="8"/>
      <c r="F1492" s="7"/>
      <c r="G1492" s="7"/>
      <c r="H1492" s="7"/>
      <c r="I1492" s="7"/>
      <c r="J1492" s="7"/>
      <c r="K1492" s="7"/>
      <c r="L1492" s="7"/>
      <c r="M1492" s="7"/>
      <c r="N1492" s="7"/>
      <c r="O1492" s="7"/>
      <c r="P1492" s="7"/>
      <c r="Q1492" s="7"/>
      <c r="R1492" s="7"/>
      <c r="S1492" s="7"/>
      <c r="T1492" s="7"/>
      <c r="U1492" s="6"/>
      <c r="V1492" s="6"/>
      <c r="W1492" s="6"/>
      <c r="X1492" s="6"/>
      <c r="Y1492" s="6"/>
      <c r="Z1492" s="6"/>
    </row>
    <row r="1493" spans="1:26" ht="15.75" customHeight="1">
      <c r="A1493" s="6"/>
      <c r="B1493" s="6" t="s">
        <v>82</v>
      </c>
      <c r="C1493" s="7" t="s">
        <v>7429</v>
      </c>
      <c r="D1493" s="8" t="s">
        <v>7430</v>
      </c>
      <c r="E1493" s="8" t="s">
        <v>7431</v>
      </c>
      <c r="F1493" s="7"/>
      <c r="G1493" s="7" t="s">
        <v>7432</v>
      </c>
      <c r="H1493" s="7"/>
      <c r="I1493" s="7" t="s">
        <v>7433</v>
      </c>
      <c r="J1493" s="7"/>
      <c r="K1493" s="7"/>
      <c r="L1493" s="7"/>
      <c r="M1493" s="7" t="s">
        <v>7386</v>
      </c>
      <c r="N1493" s="7"/>
      <c r="O1493" s="7">
        <v>0</v>
      </c>
      <c r="P1493" s="7" t="s">
        <v>53</v>
      </c>
      <c r="Q1493" s="7"/>
      <c r="R1493" s="7"/>
      <c r="S1493" s="7"/>
      <c r="T1493" s="7"/>
      <c r="U1493" s="6"/>
      <c r="V1493" s="6"/>
      <c r="W1493" s="6"/>
      <c r="X1493" s="6" t="s">
        <v>53</v>
      </c>
      <c r="Y1493" s="6"/>
      <c r="Z1493" s="6"/>
    </row>
    <row r="1494" spans="1:26" ht="15.75" customHeight="1">
      <c r="A1494" s="6"/>
      <c r="B1494" s="7" t="s">
        <v>7434</v>
      </c>
      <c r="C1494" s="7" t="s">
        <v>7435</v>
      </c>
      <c r="D1494" s="8" t="s">
        <v>7436</v>
      </c>
      <c r="E1494" s="8" t="s">
        <v>7437</v>
      </c>
      <c r="F1494" s="7" t="s">
        <v>7438</v>
      </c>
      <c r="G1494" s="7" t="s">
        <v>7439</v>
      </c>
      <c r="H1494" s="7" t="s">
        <v>7440</v>
      </c>
      <c r="I1494" s="7" t="s">
        <v>7441</v>
      </c>
      <c r="J1494" s="7" t="s">
        <v>7442</v>
      </c>
      <c r="K1494" s="7" t="s">
        <v>7443</v>
      </c>
      <c r="L1494" s="7"/>
      <c r="M1494" s="7" t="s">
        <v>7444</v>
      </c>
      <c r="N1494" s="7"/>
      <c r="O1494" s="7"/>
      <c r="P1494" s="7" t="s">
        <v>53</v>
      </c>
      <c r="Q1494" s="7"/>
      <c r="R1494" s="7"/>
      <c r="S1494" s="7"/>
      <c r="T1494" s="7"/>
      <c r="U1494" s="6"/>
      <c r="V1494" s="6"/>
      <c r="W1494" s="6"/>
      <c r="X1494" s="6"/>
      <c r="Y1494" s="6">
        <v>3</v>
      </c>
      <c r="Z1494" s="6"/>
    </row>
    <row r="1495" spans="1:26" ht="15.75" customHeight="1">
      <c r="A1495" s="6"/>
      <c r="B1495" s="7" t="s">
        <v>91</v>
      </c>
      <c r="C1495" s="7" t="s">
        <v>7445</v>
      </c>
      <c r="D1495" s="8" t="s">
        <v>7446</v>
      </c>
      <c r="E1495" s="8" t="s">
        <v>7447</v>
      </c>
      <c r="F1495" s="8" t="s">
        <v>7448</v>
      </c>
      <c r="G1495" s="8" t="s">
        <v>7449</v>
      </c>
      <c r="H1495" s="8" t="s">
        <v>7450</v>
      </c>
      <c r="I1495" s="8" t="s">
        <v>7451</v>
      </c>
      <c r="J1495" s="8" t="s">
        <v>7452</v>
      </c>
      <c r="K1495" s="8" t="s">
        <v>7453</v>
      </c>
      <c r="L1495" s="8"/>
      <c r="M1495" s="8" t="s">
        <v>7454</v>
      </c>
      <c r="N1495" s="8"/>
      <c r="O1495" s="8"/>
      <c r="P1495" s="7" t="s">
        <v>53</v>
      </c>
      <c r="Q1495" s="8"/>
      <c r="R1495" s="8"/>
      <c r="S1495" s="7"/>
      <c r="T1495" s="7"/>
      <c r="U1495" s="6"/>
      <c r="V1495" s="6"/>
      <c r="W1495" s="6"/>
      <c r="X1495" s="6"/>
      <c r="Y1495" s="6">
        <v>3</v>
      </c>
      <c r="Z1495" s="6"/>
    </row>
    <row r="1496" spans="1:26" ht="37.5" customHeight="1">
      <c r="A1496" s="6"/>
      <c r="B1496" s="7" t="s">
        <v>65</v>
      </c>
      <c r="C1496" s="7" t="s">
        <v>7455</v>
      </c>
      <c r="D1496" s="8" t="s">
        <v>7456</v>
      </c>
      <c r="E1496" s="8"/>
      <c r="F1496" s="8"/>
      <c r="G1496" s="8"/>
      <c r="H1496" s="8"/>
      <c r="I1496" s="8"/>
      <c r="J1496" s="8"/>
      <c r="K1496" s="8"/>
      <c r="L1496" s="8"/>
      <c r="M1496" s="8" t="s">
        <v>7457</v>
      </c>
      <c r="N1496" s="8"/>
      <c r="O1496" s="8"/>
      <c r="P1496" s="8"/>
      <c r="Q1496" s="8"/>
      <c r="R1496" s="8"/>
      <c r="S1496" s="7"/>
      <c r="T1496" s="7"/>
      <c r="U1496" s="6"/>
      <c r="V1496" s="6"/>
      <c r="W1496" s="6"/>
      <c r="X1496" s="6"/>
      <c r="Y1496" s="6"/>
      <c r="Z1496" s="6"/>
    </row>
    <row r="1497" spans="1:26" ht="15.75" customHeight="1">
      <c r="A1497" s="6"/>
      <c r="B1497" s="6" t="s">
        <v>82</v>
      </c>
      <c r="C1497" s="7" t="s">
        <v>7458</v>
      </c>
      <c r="D1497" s="8" t="s">
        <v>7459</v>
      </c>
      <c r="E1497" s="8"/>
      <c r="F1497" s="8"/>
      <c r="G1497" s="8"/>
      <c r="H1497" s="8"/>
      <c r="I1497" s="8"/>
      <c r="J1497" s="8"/>
      <c r="K1497" s="8"/>
      <c r="L1497" s="8"/>
      <c r="M1497" s="7" t="s">
        <v>7386</v>
      </c>
      <c r="N1497" s="7"/>
      <c r="O1497" s="8"/>
      <c r="P1497" s="7" t="s">
        <v>53</v>
      </c>
      <c r="Q1497" s="8"/>
      <c r="R1497" s="8"/>
      <c r="S1497" s="7"/>
      <c r="T1497" s="7"/>
      <c r="U1497" s="6"/>
      <c r="V1497" s="6"/>
      <c r="W1497" s="6"/>
      <c r="X1497" s="6"/>
      <c r="Y1497" s="6">
        <v>2</v>
      </c>
      <c r="Z1497" s="6"/>
    </row>
    <row r="1498" spans="1:26" ht="57.75" customHeight="1">
      <c r="A1498" s="6"/>
      <c r="B1498" s="7" t="s">
        <v>7460</v>
      </c>
      <c r="C1498" s="7" t="s">
        <v>7461</v>
      </c>
      <c r="D1498" s="8" t="s">
        <v>7462</v>
      </c>
      <c r="E1498" s="8"/>
      <c r="F1498" s="8"/>
      <c r="G1498" s="8"/>
      <c r="H1498" s="8"/>
      <c r="I1498" s="8"/>
      <c r="J1498" s="8"/>
      <c r="K1498" s="8"/>
      <c r="L1498" s="8"/>
      <c r="M1498" s="8" t="s">
        <v>7463</v>
      </c>
      <c r="N1498" s="7"/>
      <c r="O1498" s="8"/>
      <c r="P1498" s="7" t="s">
        <v>53</v>
      </c>
      <c r="Q1498" s="8" t="s">
        <v>7464</v>
      </c>
      <c r="R1498" s="8" t="s">
        <v>7465</v>
      </c>
      <c r="S1498" s="7"/>
      <c r="T1498" s="7"/>
      <c r="U1498" s="6"/>
      <c r="V1498" s="6"/>
      <c r="W1498" s="6"/>
      <c r="X1498" s="6"/>
      <c r="Y1498" s="6">
        <v>3</v>
      </c>
      <c r="Z1498" s="6"/>
    </row>
    <row r="1499" spans="1:26" ht="15.75" customHeight="1">
      <c r="A1499" s="6"/>
      <c r="B1499" s="7" t="s">
        <v>820</v>
      </c>
      <c r="C1499" s="7" t="s">
        <v>1192</v>
      </c>
      <c r="D1499" s="8"/>
      <c r="E1499" s="8"/>
      <c r="F1499" s="8"/>
      <c r="G1499" s="8"/>
      <c r="H1499" s="8"/>
      <c r="I1499" s="8"/>
      <c r="J1499" s="8"/>
      <c r="K1499" s="8"/>
      <c r="L1499" s="8"/>
      <c r="M1499" s="8"/>
      <c r="N1499" s="8"/>
      <c r="O1499" s="8"/>
      <c r="P1499" s="8"/>
      <c r="Q1499" s="8"/>
      <c r="R1499" s="8"/>
      <c r="S1499" s="7"/>
      <c r="T1499" s="7"/>
      <c r="U1499" s="6"/>
      <c r="V1499" s="6"/>
      <c r="W1499" s="6"/>
      <c r="X1499" s="6"/>
      <c r="Y1499" s="6"/>
      <c r="Z1499" s="6"/>
    </row>
    <row r="1500" spans="1:26" ht="15.75" customHeight="1">
      <c r="A1500" s="6"/>
      <c r="B1500" s="7" t="s">
        <v>7466</v>
      </c>
      <c r="C1500" s="7" t="s">
        <v>7467</v>
      </c>
      <c r="D1500" s="8" t="s">
        <v>7468</v>
      </c>
      <c r="E1500" s="8"/>
      <c r="F1500" s="8"/>
      <c r="G1500" s="8"/>
      <c r="H1500" s="8"/>
      <c r="I1500" s="8"/>
      <c r="J1500" s="8"/>
      <c r="K1500" s="8"/>
      <c r="L1500" s="8"/>
      <c r="M1500" s="8"/>
      <c r="N1500" s="8"/>
      <c r="O1500" s="8"/>
      <c r="P1500" s="7" t="s">
        <v>53</v>
      </c>
      <c r="Q1500" s="8"/>
      <c r="R1500" s="8"/>
      <c r="S1500" s="7"/>
      <c r="T1500" s="7"/>
      <c r="U1500" s="6"/>
      <c r="V1500" s="6"/>
      <c r="W1500" s="6"/>
      <c r="X1500" s="6"/>
      <c r="Y1500" s="6">
        <v>3</v>
      </c>
      <c r="Z1500" s="6"/>
    </row>
    <row r="1501" spans="1:26" ht="54.75" customHeight="1">
      <c r="A1501" s="6"/>
      <c r="B1501" s="7" t="s">
        <v>91</v>
      </c>
      <c r="C1501" s="7" t="s">
        <v>7469</v>
      </c>
      <c r="D1501" s="8" t="s">
        <v>7470</v>
      </c>
      <c r="E1501" s="8"/>
      <c r="F1501" s="8"/>
      <c r="G1501" s="8"/>
      <c r="H1501" s="8"/>
      <c r="I1501" s="8"/>
      <c r="J1501" s="7"/>
      <c r="K1501" s="7"/>
      <c r="L1501" s="7" t="s">
        <v>7471</v>
      </c>
      <c r="M1501" s="22"/>
      <c r="N1501" s="7"/>
      <c r="O1501" s="7"/>
      <c r="P1501" s="7" t="s">
        <v>53</v>
      </c>
      <c r="Q1501" s="23" t="s">
        <v>7472</v>
      </c>
      <c r="R1501" s="7" t="s">
        <v>7473</v>
      </c>
      <c r="S1501" s="7"/>
      <c r="T1501" s="7"/>
      <c r="U1501" s="6"/>
      <c r="V1501" s="6"/>
      <c r="W1501" s="6"/>
      <c r="X1501" s="6"/>
      <c r="Y1501" s="6"/>
      <c r="Z1501" s="6"/>
    </row>
    <row r="1502" spans="1:26" ht="15.75" customHeight="1">
      <c r="A1502" s="6"/>
      <c r="B1502" s="7" t="s">
        <v>7474</v>
      </c>
      <c r="C1502" s="7" t="s">
        <v>7475</v>
      </c>
      <c r="D1502" s="8" t="s">
        <v>7476</v>
      </c>
      <c r="E1502" s="8"/>
      <c r="F1502" s="8"/>
      <c r="G1502" s="8"/>
      <c r="H1502" s="8"/>
      <c r="I1502" s="8"/>
      <c r="J1502" s="8"/>
      <c r="K1502" s="8"/>
      <c r="L1502" s="8" t="s">
        <v>5798</v>
      </c>
      <c r="M1502" s="7" t="s">
        <v>7386</v>
      </c>
      <c r="N1502" s="7"/>
      <c r="O1502" s="8"/>
      <c r="P1502" s="7" t="s">
        <v>53</v>
      </c>
      <c r="Q1502" s="8"/>
      <c r="R1502" s="8"/>
      <c r="S1502" s="7"/>
      <c r="T1502" s="7"/>
      <c r="U1502" s="6"/>
      <c r="V1502" s="6"/>
      <c r="W1502" s="6"/>
      <c r="X1502" s="6" t="s">
        <v>53</v>
      </c>
      <c r="Y1502" s="6"/>
      <c r="Z1502" s="6"/>
    </row>
    <row r="1503" spans="1:26" ht="15.75" customHeight="1">
      <c r="A1503" s="6"/>
      <c r="B1503" s="7" t="s">
        <v>91</v>
      </c>
      <c r="C1503" s="7" t="s">
        <v>7477</v>
      </c>
      <c r="D1503" s="8" t="s">
        <v>7478</v>
      </c>
      <c r="E1503" s="8"/>
      <c r="F1503" s="8"/>
      <c r="G1503" s="8"/>
      <c r="H1503" s="8"/>
      <c r="I1503" s="8"/>
      <c r="J1503" s="8"/>
      <c r="K1503" s="8"/>
      <c r="L1503" s="8"/>
      <c r="M1503" s="8" t="s">
        <v>7479</v>
      </c>
      <c r="N1503" s="8"/>
      <c r="O1503" s="8"/>
      <c r="P1503" s="7" t="s">
        <v>53</v>
      </c>
      <c r="Q1503" s="8"/>
      <c r="R1503" s="8"/>
      <c r="S1503" s="7"/>
      <c r="T1503" s="7"/>
      <c r="U1503" s="6"/>
      <c r="V1503" s="6"/>
      <c r="W1503" s="6"/>
      <c r="X1503" s="6"/>
      <c r="Y1503" s="6"/>
      <c r="Z1503" s="6"/>
    </row>
    <row r="1504" spans="1:26" ht="15.75" customHeight="1">
      <c r="A1504" s="6"/>
      <c r="B1504" s="7" t="s">
        <v>7480</v>
      </c>
      <c r="C1504" s="7" t="s">
        <v>7481</v>
      </c>
      <c r="D1504" s="8" t="s">
        <v>7482</v>
      </c>
      <c r="E1504" s="8"/>
      <c r="F1504" s="8"/>
      <c r="G1504" s="8"/>
      <c r="H1504" s="8"/>
      <c r="I1504" s="8"/>
      <c r="J1504" s="8"/>
      <c r="K1504" s="8"/>
      <c r="L1504" s="8"/>
      <c r="M1504" s="7" t="s">
        <v>7386</v>
      </c>
      <c r="N1504" s="95"/>
      <c r="O1504" s="8"/>
      <c r="P1504" s="7" t="s">
        <v>53</v>
      </c>
      <c r="Q1504" s="8"/>
      <c r="R1504" s="8"/>
      <c r="S1504" s="7"/>
      <c r="T1504" s="7"/>
      <c r="U1504" s="6"/>
      <c r="V1504" s="6"/>
      <c r="W1504" s="6"/>
      <c r="X1504" s="6"/>
      <c r="Y1504" s="6"/>
      <c r="Z1504" s="6"/>
    </row>
    <row r="1505" spans="1:26" ht="15.75" customHeight="1">
      <c r="A1505" s="6"/>
      <c r="B1505" s="7" t="s">
        <v>7483</v>
      </c>
      <c r="C1505" s="7" t="s">
        <v>7484</v>
      </c>
      <c r="D1505" s="8" t="s">
        <v>7485</v>
      </c>
      <c r="E1505" s="8"/>
      <c r="F1505" s="8"/>
      <c r="G1505" s="8"/>
      <c r="H1505" s="8"/>
      <c r="I1505" s="8"/>
      <c r="J1505" s="8"/>
      <c r="K1505" s="8"/>
      <c r="L1505" s="8"/>
      <c r="M1505" s="7" t="s">
        <v>7386</v>
      </c>
      <c r="N1505" s="95"/>
      <c r="O1505" s="8"/>
      <c r="P1505" s="7" t="s">
        <v>53</v>
      </c>
      <c r="Q1505" s="8"/>
      <c r="R1505" s="8"/>
      <c r="S1505" s="7"/>
      <c r="T1505" s="7"/>
      <c r="U1505" s="6"/>
      <c r="V1505" s="6"/>
      <c r="W1505" s="6"/>
      <c r="X1505" s="6"/>
      <c r="Y1505" s="6">
        <v>2</v>
      </c>
      <c r="Z1505" s="6"/>
    </row>
    <row r="1506" spans="1:26" ht="15.75" customHeight="1">
      <c r="A1506" s="6"/>
      <c r="B1506" s="7" t="s">
        <v>91</v>
      </c>
      <c r="C1506" s="7" t="s">
        <v>7486</v>
      </c>
      <c r="D1506" s="8" t="s">
        <v>7487</v>
      </c>
      <c r="E1506" s="8"/>
      <c r="F1506" s="8"/>
      <c r="G1506" s="8"/>
      <c r="H1506" s="8"/>
      <c r="I1506" s="8"/>
      <c r="J1506" s="8"/>
      <c r="K1506" s="8"/>
      <c r="L1506" s="8"/>
      <c r="M1506" s="8" t="s">
        <v>7488</v>
      </c>
      <c r="N1506" s="8"/>
      <c r="O1506" s="8"/>
      <c r="P1506" s="7" t="s">
        <v>53</v>
      </c>
      <c r="Q1506" s="8"/>
      <c r="R1506" s="8"/>
      <c r="S1506" s="7"/>
      <c r="T1506" s="7"/>
      <c r="U1506" s="6"/>
      <c r="V1506" s="6"/>
      <c r="W1506" s="6"/>
      <c r="X1506" s="6"/>
      <c r="Y1506" s="6"/>
      <c r="Z1506" s="6"/>
    </row>
    <row r="1507" spans="1:26" ht="15.75" customHeight="1">
      <c r="A1507" s="6"/>
      <c r="B1507" s="7" t="s">
        <v>91</v>
      </c>
      <c r="C1507" s="7" t="s">
        <v>7489</v>
      </c>
      <c r="D1507" s="8" t="s">
        <v>7490</v>
      </c>
      <c r="E1507" s="8"/>
      <c r="F1507" s="8"/>
      <c r="G1507" s="8"/>
      <c r="H1507" s="8"/>
      <c r="I1507" s="8"/>
      <c r="J1507" s="8"/>
      <c r="K1507" s="8"/>
      <c r="L1507" s="8" t="s">
        <v>7491</v>
      </c>
      <c r="M1507" s="8"/>
      <c r="N1507" s="8"/>
      <c r="O1507" s="8"/>
      <c r="P1507" s="7" t="s">
        <v>53</v>
      </c>
      <c r="Q1507" s="8"/>
      <c r="R1507" s="8"/>
      <c r="S1507" s="7"/>
      <c r="T1507" s="7"/>
      <c r="U1507" s="6"/>
      <c r="V1507" s="6"/>
      <c r="W1507" s="6"/>
      <c r="X1507" s="6"/>
      <c r="Y1507" s="6"/>
      <c r="Z1507" s="6"/>
    </row>
    <row r="1508" spans="1:26" ht="15.75" customHeight="1">
      <c r="A1508" s="6"/>
      <c r="B1508" s="7" t="s">
        <v>820</v>
      </c>
      <c r="C1508" s="7" t="s">
        <v>7375</v>
      </c>
      <c r="D1508" s="8" t="s">
        <v>7492</v>
      </c>
      <c r="E1508" s="8"/>
      <c r="F1508" s="7"/>
      <c r="G1508" s="7"/>
      <c r="H1508" s="7"/>
      <c r="I1508" s="7"/>
      <c r="J1508" s="7"/>
      <c r="K1508" s="7"/>
      <c r="L1508" s="7"/>
      <c r="M1508" s="7"/>
      <c r="N1508" s="7"/>
      <c r="O1508" s="7"/>
      <c r="P1508" s="7"/>
      <c r="Q1508" s="7"/>
      <c r="R1508" s="7"/>
      <c r="S1508" s="7"/>
      <c r="T1508" s="7"/>
      <c r="U1508" s="6"/>
      <c r="V1508" s="6"/>
      <c r="W1508" s="6"/>
      <c r="X1508" s="6"/>
      <c r="Y1508" s="6"/>
      <c r="Z1508" s="6"/>
    </row>
    <row r="1509" spans="1:26" ht="15.75" customHeight="1">
      <c r="A1509" s="15"/>
      <c r="B1509" s="254" t="s">
        <v>60</v>
      </c>
      <c r="C1509" s="255" t="s">
        <v>7493</v>
      </c>
      <c r="D1509" s="256"/>
      <c r="E1509" s="254"/>
      <c r="F1509" s="254"/>
      <c r="G1509" s="254"/>
      <c r="H1509" s="254"/>
      <c r="I1509" s="254"/>
      <c r="J1509" s="254"/>
      <c r="K1509" s="254"/>
      <c r="L1509" s="254"/>
      <c r="M1509" s="254"/>
      <c r="N1509" s="254"/>
      <c r="O1509" s="254"/>
      <c r="P1509" s="254"/>
      <c r="Q1509" s="254"/>
      <c r="R1509" s="254"/>
      <c r="S1509" s="254"/>
      <c r="T1509" s="255"/>
      <c r="U1509" s="15" t="s">
        <v>72</v>
      </c>
      <c r="V1509" s="15"/>
      <c r="W1509" s="15"/>
      <c r="X1509" s="15"/>
      <c r="Y1509" s="15"/>
      <c r="Z1509" s="15"/>
    </row>
    <row r="1510" spans="1:26" ht="15.75" customHeight="1">
      <c r="A1510" s="6"/>
      <c r="B1510" s="7" t="s">
        <v>60</v>
      </c>
      <c r="C1510" s="6" t="s">
        <v>7494</v>
      </c>
      <c r="D1510" s="8"/>
      <c r="E1510" s="7"/>
      <c r="F1510" s="7"/>
      <c r="G1510" s="7"/>
      <c r="H1510" s="7"/>
      <c r="I1510" s="7"/>
      <c r="J1510" s="7"/>
      <c r="K1510" s="7"/>
      <c r="L1510" s="7"/>
      <c r="M1510" s="7"/>
      <c r="N1510" s="7"/>
      <c r="O1510" s="7"/>
      <c r="P1510" s="7"/>
      <c r="Q1510" s="7"/>
      <c r="R1510" s="7"/>
      <c r="S1510" s="7"/>
      <c r="T1510" s="7"/>
      <c r="U1510" s="6" t="s">
        <v>62</v>
      </c>
      <c r="V1510" s="6"/>
      <c r="W1510" s="6"/>
      <c r="X1510" s="6"/>
      <c r="Y1510" s="6"/>
      <c r="Z1510" s="6"/>
    </row>
    <row r="1511" spans="1:26" ht="15.75" customHeight="1">
      <c r="A1511" s="9"/>
      <c r="B1511" s="9" t="s">
        <v>7495</v>
      </c>
      <c r="C1511" s="6" t="s">
        <v>7496</v>
      </c>
      <c r="D1511" s="11"/>
      <c r="E1511" s="6"/>
      <c r="F1511" s="6"/>
      <c r="G1511" s="6"/>
      <c r="H1511" s="6"/>
      <c r="I1511" s="6"/>
      <c r="J1511" s="6"/>
      <c r="K1511" s="6"/>
      <c r="L1511" s="6"/>
      <c r="M1511" s="7"/>
      <c r="N1511" s="6"/>
      <c r="O1511" s="6"/>
      <c r="P1511" s="7"/>
      <c r="Q1511" s="6"/>
      <c r="R1511" s="6"/>
      <c r="S1511" s="6"/>
      <c r="T1511" s="6"/>
      <c r="U1511" s="6"/>
      <c r="V1511" s="6"/>
      <c r="W1511" s="6"/>
      <c r="X1511" s="6" t="s">
        <v>53</v>
      </c>
      <c r="Y1511" s="6"/>
      <c r="Z1511" s="6"/>
    </row>
    <row r="1512" spans="1:26" ht="15.75" customHeight="1">
      <c r="A1512" s="9"/>
      <c r="B1512" s="9" t="s">
        <v>7497</v>
      </c>
      <c r="C1512" s="6" t="s">
        <v>7498</v>
      </c>
      <c r="D1512" s="11"/>
      <c r="E1512" s="6"/>
      <c r="F1512" s="6"/>
      <c r="G1512" s="6"/>
      <c r="H1512" s="6"/>
      <c r="I1512" s="6"/>
      <c r="J1512" s="6"/>
      <c r="K1512" s="6"/>
      <c r="L1512" s="6"/>
      <c r="M1512" s="7"/>
      <c r="N1512" s="6"/>
      <c r="O1512" s="6"/>
      <c r="P1512" s="7"/>
      <c r="Q1512" s="6"/>
      <c r="R1512" s="6"/>
      <c r="S1512" s="6"/>
      <c r="T1512" s="6"/>
      <c r="U1512" s="6"/>
      <c r="V1512" s="6"/>
      <c r="W1512" s="6"/>
      <c r="X1512" s="6"/>
      <c r="Y1512" s="6"/>
      <c r="Z1512" s="6"/>
    </row>
    <row r="1513" spans="1:26" ht="15.75" customHeight="1">
      <c r="A1513" s="6"/>
      <c r="B1513" s="7" t="s">
        <v>820</v>
      </c>
      <c r="C1513" s="6" t="s">
        <v>7370</v>
      </c>
      <c r="D1513" s="11"/>
      <c r="E1513" s="6"/>
      <c r="F1513" s="6"/>
      <c r="G1513" s="6"/>
      <c r="H1513" s="6"/>
      <c r="I1513" s="6"/>
      <c r="J1513" s="6"/>
      <c r="K1513" s="6"/>
      <c r="L1513" s="6"/>
      <c r="M1513" s="7"/>
      <c r="N1513" s="6"/>
      <c r="O1513" s="6"/>
      <c r="P1513" s="7"/>
      <c r="Q1513" s="6"/>
      <c r="R1513" s="6"/>
      <c r="S1513" s="6"/>
      <c r="T1513" s="6"/>
      <c r="U1513" s="6"/>
      <c r="V1513" s="6"/>
      <c r="W1513" s="6"/>
      <c r="X1513" s="6"/>
      <c r="Y1513" s="6"/>
      <c r="Z1513" s="6"/>
    </row>
    <row r="1514" spans="1:26" ht="15.75" customHeight="1">
      <c r="A1514" s="6"/>
      <c r="B1514" s="6"/>
      <c r="C1514" s="6"/>
      <c r="D1514" s="11"/>
      <c r="E1514" s="6"/>
      <c r="F1514" s="6"/>
      <c r="G1514" s="6"/>
      <c r="H1514" s="6"/>
      <c r="I1514" s="6"/>
      <c r="J1514" s="6"/>
      <c r="K1514" s="6"/>
      <c r="L1514" s="6"/>
      <c r="M1514" s="6"/>
      <c r="N1514" s="6"/>
      <c r="O1514" s="6"/>
      <c r="P1514" s="6"/>
      <c r="Q1514" s="6"/>
      <c r="R1514" s="6"/>
      <c r="S1514" s="6"/>
      <c r="T1514" s="6"/>
      <c r="U1514" s="6"/>
      <c r="V1514" s="6"/>
      <c r="W1514" s="6"/>
      <c r="X1514" s="6"/>
      <c r="Y1514" s="6"/>
      <c r="Z1514" s="6"/>
    </row>
    <row r="1515" spans="1:26" ht="15.75" customHeight="1">
      <c r="A1515" s="6"/>
      <c r="B1515" s="6"/>
      <c r="C1515" s="6"/>
      <c r="D1515" s="11"/>
      <c r="E1515" s="6"/>
      <c r="F1515" s="6"/>
      <c r="G1515" s="6"/>
      <c r="H1515" s="6"/>
      <c r="I1515" s="6"/>
      <c r="J1515" s="6"/>
      <c r="K1515" s="6"/>
      <c r="L1515" s="6"/>
      <c r="M1515" s="6"/>
      <c r="N1515" s="6"/>
      <c r="O1515" s="6"/>
      <c r="P1515" s="6"/>
      <c r="Q1515" s="6"/>
      <c r="R1515" s="6"/>
      <c r="S1515" s="6"/>
      <c r="T1515" s="6"/>
      <c r="U1515" s="6"/>
      <c r="V1515" s="6"/>
      <c r="W1515" s="6"/>
      <c r="X1515" s="6"/>
      <c r="Y1515" s="6"/>
      <c r="Z1515" s="6"/>
    </row>
  </sheetData>
  <autoFilter ref="A1:Y333" xr:uid="{00000000-0009-0000-0000-000000000000}"/>
  <conditionalFormatting sqref="D317:D318 F317:K318 E318">
    <cfRule type="expression" dxfId="475" priority="1" stopIfTrue="1">
      <formula>$B316="begin group"</formula>
    </cfRule>
  </conditionalFormatting>
  <conditionalFormatting sqref="D317:D318 F317:K318 E318">
    <cfRule type="expression" dxfId="474" priority="2" stopIfTrue="1">
      <formula>$B316="end group"</formula>
    </cfRule>
  </conditionalFormatting>
  <conditionalFormatting sqref="D317:D318 F317:K318 E318">
    <cfRule type="expression" dxfId="473" priority="3" stopIfTrue="1">
      <formula>$B316="begin repeat"</formula>
    </cfRule>
  </conditionalFormatting>
  <conditionalFormatting sqref="D317:D318 F317:K318 E318">
    <cfRule type="expression" dxfId="472" priority="4" stopIfTrue="1">
      <formula>$B316="end repeat"</formula>
    </cfRule>
  </conditionalFormatting>
  <conditionalFormatting sqref="D317:D318 F317:K318 E318">
    <cfRule type="expression" dxfId="471" priority="5" stopIfTrue="1">
      <formula>$B316="text"</formula>
    </cfRule>
  </conditionalFormatting>
  <conditionalFormatting sqref="D317:D318 F317:K318 E318">
    <cfRule type="expression" dxfId="470" priority="6" stopIfTrue="1">
      <formula>$B316="integer"</formula>
    </cfRule>
  </conditionalFormatting>
  <conditionalFormatting sqref="D317:D318 F317:K318 E318">
    <cfRule type="expression" dxfId="469" priority="7" stopIfTrue="1">
      <formula>$B316="decimal"</formula>
    </cfRule>
  </conditionalFormatting>
  <conditionalFormatting sqref="D317:D318 F317:K318 E318">
    <cfRule type="expression" dxfId="468" priority="8" stopIfTrue="1">
      <formula>OR(AND(LEFT($B316, 16)="select_multiple ", LEN($B316)&gt;16, NOT(ISNUMBER(SEARCH(" ", $B316, 17)))), AND(LEFT($B316, 11)="select_one ", LEN($B316)&gt;11, NOT(ISNUMBER(SEARCH(" ", $B316, 12)))))</formula>
    </cfRule>
  </conditionalFormatting>
  <conditionalFormatting sqref="D317:D318 F317:K318 E318">
    <cfRule type="expression" dxfId="467" priority="9" stopIfTrue="1">
      <formula>OR($B316="username", $B316="phonenumber", $B316="start", $B316="end", $B316="deviceid", $B316="subscriberid", $B316="simserial", $B316="caseid")</formula>
    </cfRule>
  </conditionalFormatting>
  <conditionalFormatting sqref="D317:D318 F317:K318 E318">
    <cfRule type="expression" dxfId="466" priority="10" stopIfTrue="1">
      <formula>OR($B316="audio audit", $B316="text audit", $B316="speed violations count", $B316="speed violations list", $B316="speed violations audit")</formula>
    </cfRule>
  </conditionalFormatting>
  <conditionalFormatting sqref="D317:D318 F317:K318 E318">
    <cfRule type="expression" dxfId="465" priority="11" stopIfTrue="1">
      <formula>OR($B316="geopoint", $B316="geoshape", $B316="geotrace")</formula>
    </cfRule>
  </conditionalFormatting>
  <conditionalFormatting sqref="D317:D318 F317:K318 E318">
    <cfRule type="expression" dxfId="464" priority="12" stopIfTrue="1">
      <formula>$B316="barcode"</formula>
    </cfRule>
  </conditionalFormatting>
  <conditionalFormatting sqref="D317:D318 F317:K318 E318">
    <cfRule type="expression" dxfId="463" priority="13" stopIfTrue="1">
      <formula>$B316="note"</formula>
    </cfRule>
  </conditionalFormatting>
  <conditionalFormatting sqref="D317:D318 F317:K318 E318">
    <cfRule type="expression" dxfId="462" priority="14" stopIfTrue="1">
      <formula>OR($B316="calculate", $B316="calculate_here")</formula>
    </cfRule>
  </conditionalFormatting>
  <conditionalFormatting sqref="D317:D318 F317:K318 E318">
    <cfRule type="expression" dxfId="461" priority="15" stopIfTrue="1">
      <formula>OR($B316="date", $B316="datetime")</formula>
    </cfRule>
  </conditionalFormatting>
  <conditionalFormatting sqref="D317:D318 F317:K318 E318">
    <cfRule type="expression" dxfId="460" priority="16" stopIfTrue="1">
      <formula>$B316="image"</formula>
    </cfRule>
  </conditionalFormatting>
  <conditionalFormatting sqref="D317:D318 F317:K318 E318">
    <cfRule type="expression" dxfId="459" priority="17" stopIfTrue="1">
      <formula>OR($B316="audio", $B316="video")</formula>
    </cfRule>
  </conditionalFormatting>
  <conditionalFormatting sqref="D317:D318 F317:K318 E318">
    <cfRule type="expression" dxfId="458" priority="18" stopIfTrue="1">
      <formula>$B316="comments"</formula>
    </cfRule>
  </conditionalFormatting>
  <conditionalFormatting sqref="D317:D318 F317:K318 E318">
    <cfRule type="expression" dxfId="457" priority="19" stopIfTrue="1">
      <formula>OR(AND(LEFT($B316, 14)="sensor_stream ", LEN($B316)&gt;14, NOT(ISNUMBER(SEARCH(" ", $B316, 15)))), AND(LEFT($B316, 17)="sensor_statistic ", LEN($B316)&gt;17, NOT(ISNUMBER(SEARCH(" ", $B316, 18)))))</formula>
    </cfRule>
  </conditionalFormatting>
  <conditionalFormatting sqref="D317:D318 F317:K318 E318">
    <cfRule type="expression" dxfId="456" priority="20" stopIfTrue="1">
      <formula>OR($B316="audio", $B316="video")</formula>
    </cfRule>
  </conditionalFormatting>
  <conditionalFormatting sqref="D317:D318 F317:K318 E318">
    <cfRule type="expression" dxfId="455" priority="21" stopIfTrue="1">
      <formula>$B316="image"</formula>
    </cfRule>
  </conditionalFormatting>
  <conditionalFormatting sqref="D317:D318 F317:K318 E318">
    <cfRule type="expression" dxfId="454" priority="22" stopIfTrue="1">
      <formula>OR($B316="date", $B316="datetime")</formula>
    </cfRule>
  </conditionalFormatting>
  <conditionalFormatting sqref="D317:D318 F317:K318 E318">
    <cfRule type="expression" dxfId="453" priority="23" stopIfTrue="1">
      <formula>OR($B316="geopoint", $B316="geoshape", $B316="geotrace")</formula>
    </cfRule>
  </conditionalFormatting>
  <conditionalFormatting sqref="D317:D318 F317:K318 E318">
    <cfRule type="expression" dxfId="452" priority="24" stopIfTrue="1">
      <formula>$B316="barcode"</formula>
    </cfRule>
  </conditionalFormatting>
  <conditionalFormatting sqref="D317:D318 F317:K318 E318">
    <cfRule type="expression" dxfId="451" priority="25" stopIfTrue="1">
      <formula>$B316="note"</formula>
    </cfRule>
  </conditionalFormatting>
  <conditionalFormatting sqref="D317:D318 F317:K318 E318">
    <cfRule type="expression" dxfId="450" priority="26" stopIfTrue="1">
      <formula>OR(AND(LEFT($B316, 16)="select_multiple ", LEN($B316)&gt;16, NOT(ISNUMBER(SEARCH(" ", $B316, 17)))), AND(LEFT($B316, 11)="select_one ", LEN($B316)&gt;11, NOT(ISNUMBER(SEARCH(" ", $B316, 12)))))</formula>
    </cfRule>
  </conditionalFormatting>
  <conditionalFormatting sqref="D317:D318 F317:K318 E318">
    <cfRule type="expression" dxfId="449" priority="27" stopIfTrue="1">
      <formula>$B316="text"</formula>
    </cfRule>
  </conditionalFormatting>
  <conditionalFormatting sqref="D317:D318 F317:K318 E318">
    <cfRule type="expression" dxfId="448" priority="28" stopIfTrue="1">
      <formula>$B316="begin repeat"</formula>
    </cfRule>
  </conditionalFormatting>
  <conditionalFormatting sqref="D317:D318 F317:K318 E318">
    <cfRule type="expression" dxfId="447" priority="29" stopIfTrue="1">
      <formula>$B316="begin group"</formula>
    </cfRule>
  </conditionalFormatting>
  <conditionalFormatting sqref="F554:F555">
    <cfRule type="expression" dxfId="446" priority="30" stopIfTrue="1">
      <formula>$B555="text"</formula>
    </cfRule>
  </conditionalFormatting>
  <conditionalFormatting sqref="F554:F555">
    <cfRule type="expression" dxfId="445" priority="31" stopIfTrue="1">
      <formula>OR(AND(LEFT($B555, 14)="sensor_stream ", LEN($B555)&gt;14, NOT(ISNUMBER(SEARCH(" ", $B555, 15)))), AND(LEFT($B555, 17)="sensor_statistic ", LEN($B555)&gt;17, NOT(ISNUMBER(SEARCH(" ", $B555, 18)))))</formula>
    </cfRule>
  </conditionalFormatting>
  <conditionalFormatting sqref="F554:F555">
    <cfRule type="expression" dxfId="444" priority="32" stopIfTrue="1">
      <formula>$B555="comments"</formula>
    </cfRule>
  </conditionalFormatting>
  <conditionalFormatting sqref="F554:F555">
    <cfRule type="expression" dxfId="443" priority="33" stopIfTrue="1">
      <formula>OR($B555="audio", $B555="video")</formula>
    </cfRule>
  </conditionalFormatting>
  <conditionalFormatting sqref="F554:F555">
    <cfRule type="expression" dxfId="442" priority="34" stopIfTrue="1">
      <formula>$B555="image"</formula>
    </cfRule>
  </conditionalFormatting>
  <conditionalFormatting sqref="F554:F555">
    <cfRule type="expression" dxfId="441" priority="35" stopIfTrue="1">
      <formula>OR($B555="date", $B555="datetime")</formula>
    </cfRule>
  </conditionalFormatting>
  <conditionalFormatting sqref="F554:F555">
    <cfRule type="expression" dxfId="440" priority="36" stopIfTrue="1">
      <formula>OR($B555="calculate", $B555="calculate_here")</formula>
    </cfRule>
  </conditionalFormatting>
  <conditionalFormatting sqref="F554:F555">
    <cfRule type="expression" dxfId="439" priority="37" stopIfTrue="1">
      <formula>$B555="note"</formula>
    </cfRule>
  </conditionalFormatting>
  <conditionalFormatting sqref="F554:F555">
    <cfRule type="expression" dxfId="438" priority="38" stopIfTrue="1">
      <formula>$B555="barcode"</formula>
    </cfRule>
  </conditionalFormatting>
  <conditionalFormatting sqref="F554:F555">
    <cfRule type="expression" dxfId="437" priority="39" stopIfTrue="1">
      <formula>OR($B555="geopoint", $B555="geoshape", $B555="geotrace")</formula>
    </cfRule>
  </conditionalFormatting>
  <conditionalFormatting sqref="F554:F555">
    <cfRule type="expression" dxfId="436" priority="40" stopIfTrue="1">
      <formula>OR($B555="audio audit", $B555="text audit", $B555="speed violations count", $B555="speed violations list", $B555="speed violations audit")</formula>
    </cfRule>
  </conditionalFormatting>
  <conditionalFormatting sqref="F554:F555">
    <cfRule type="expression" dxfId="435" priority="41" stopIfTrue="1">
      <formula>OR($B555="username", $B555="phonenumber", $B555="start", $B555="end", $B555="deviceid", $B555="subscriberid", $B555="simserial", $B555="caseid")</formula>
    </cfRule>
  </conditionalFormatting>
  <conditionalFormatting sqref="F554:F555">
    <cfRule type="expression" dxfId="434" priority="42" stopIfTrue="1">
      <formula>OR(AND(LEFT($B555, 16)="select_multiple ", LEN($B555)&gt;16, NOT(ISNUMBER(SEARCH(" ", $B555, 17)))), AND(LEFT($B555, 11)="select_one ", LEN($B555)&gt;11, NOT(ISNUMBER(SEARCH(" ", $B555, 12)))))</formula>
    </cfRule>
  </conditionalFormatting>
  <conditionalFormatting sqref="F554:F555">
    <cfRule type="expression" dxfId="433" priority="43" stopIfTrue="1">
      <formula>$B555="decimal"</formula>
    </cfRule>
  </conditionalFormatting>
  <conditionalFormatting sqref="F554:F555">
    <cfRule type="expression" dxfId="432" priority="44" stopIfTrue="1">
      <formula>$B555="integer"</formula>
    </cfRule>
  </conditionalFormatting>
  <conditionalFormatting sqref="F554:F555">
    <cfRule type="expression" dxfId="431" priority="45" stopIfTrue="1">
      <formula>$B555="text"</formula>
    </cfRule>
  </conditionalFormatting>
  <conditionalFormatting sqref="F554:F555">
    <cfRule type="expression" dxfId="430" priority="46" stopIfTrue="1">
      <formula>$B555="end repeat"</formula>
    </cfRule>
  </conditionalFormatting>
  <conditionalFormatting sqref="F554:F555">
    <cfRule type="expression" dxfId="429" priority="47" stopIfTrue="1">
      <formula>$B555="begin repeat"</formula>
    </cfRule>
  </conditionalFormatting>
  <conditionalFormatting sqref="F554:F555">
    <cfRule type="expression" dxfId="428" priority="48" stopIfTrue="1">
      <formula>$B555="end group"</formula>
    </cfRule>
  </conditionalFormatting>
  <conditionalFormatting sqref="F554:F555">
    <cfRule type="expression" dxfId="427" priority="49" stopIfTrue="1">
      <formula>$B555="begin group"</formula>
    </cfRule>
  </conditionalFormatting>
  <conditionalFormatting sqref="F554:F555">
    <cfRule type="expression" dxfId="426" priority="50" stopIfTrue="1">
      <formula>$B555="begin group"</formula>
    </cfRule>
  </conditionalFormatting>
  <conditionalFormatting sqref="F554:F555">
    <cfRule type="expression" dxfId="425" priority="51" stopIfTrue="1">
      <formula>$B555="begin repeat"</formula>
    </cfRule>
  </conditionalFormatting>
  <conditionalFormatting sqref="F554:F555">
    <cfRule type="expression" dxfId="424" priority="52" stopIfTrue="1">
      <formula>OR(AND(LEFT($B555, 16)="select_multiple ", LEN($B555)&gt;16, NOT(ISNUMBER(SEARCH(" ", $B555, 17)))), AND(LEFT($B555, 11)="select_one ", LEN($B555)&gt;11, NOT(ISNUMBER(SEARCH(" ", $B555, 12)))))</formula>
    </cfRule>
  </conditionalFormatting>
  <conditionalFormatting sqref="F554:F555">
    <cfRule type="expression" dxfId="423" priority="53" stopIfTrue="1">
      <formula>$B555="note"</formula>
    </cfRule>
  </conditionalFormatting>
  <conditionalFormatting sqref="F554:F555">
    <cfRule type="expression" dxfId="422" priority="54" stopIfTrue="1">
      <formula>$B555="barcode"</formula>
    </cfRule>
  </conditionalFormatting>
  <conditionalFormatting sqref="F554:F555">
    <cfRule type="expression" dxfId="421" priority="55" stopIfTrue="1">
      <formula>OR($B555="geopoint", $B555="geoshape", $B555="geotrace")</formula>
    </cfRule>
  </conditionalFormatting>
  <conditionalFormatting sqref="F554:F555">
    <cfRule type="expression" dxfId="420" priority="56" stopIfTrue="1">
      <formula>OR($B555="date", $B555="datetime")</formula>
    </cfRule>
  </conditionalFormatting>
  <conditionalFormatting sqref="F554:F555">
    <cfRule type="expression" dxfId="419" priority="57" stopIfTrue="1">
      <formula>$B555="image"</formula>
    </cfRule>
  </conditionalFormatting>
  <conditionalFormatting sqref="F554:F555">
    <cfRule type="expression" dxfId="418" priority="58" stopIfTrue="1">
      <formula>OR($B555="audio", $B555="video")</formula>
    </cfRule>
  </conditionalFormatting>
  <conditionalFormatting sqref="F342">
    <cfRule type="expression" dxfId="417" priority="59" stopIfTrue="1">
      <formula>OR(AND(LEFT($B348, 14)="sensor_stream ", LEN($B348)&gt;14, NOT(ISNUMBER(SEARCH(" ", $B348, 15)))), AND(LEFT($B348, 17)="sensor_statistic ", LEN($B348)&gt;17, NOT(ISNUMBER(SEARCH(" ", $B348, 18)))))</formula>
    </cfRule>
  </conditionalFormatting>
  <conditionalFormatting sqref="F342">
    <cfRule type="expression" dxfId="416" priority="60" stopIfTrue="1">
      <formula>$B348="comments"</formula>
    </cfRule>
  </conditionalFormatting>
  <conditionalFormatting sqref="F342">
    <cfRule type="expression" dxfId="415" priority="61" stopIfTrue="1">
      <formula>OR($B348="audio", $B348="video")</formula>
    </cfRule>
  </conditionalFormatting>
  <conditionalFormatting sqref="F342">
    <cfRule type="expression" dxfId="414" priority="62" stopIfTrue="1">
      <formula>$B348="image"</formula>
    </cfRule>
  </conditionalFormatting>
  <conditionalFormatting sqref="F342">
    <cfRule type="expression" dxfId="413" priority="63" stopIfTrue="1">
      <formula>OR($B348="date", $B348="datetime")</formula>
    </cfRule>
  </conditionalFormatting>
  <conditionalFormatting sqref="F342">
    <cfRule type="expression" dxfId="412" priority="64" stopIfTrue="1">
      <formula>OR($B348="calculate", $B348="calculate_here")</formula>
    </cfRule>
  </conditionalFormatting>
  <conditionalFormatting sqref="F342">
    <cfRule type="expression" dxfId="411" priority="65" stopIfTrue="1">
      <formula>$B348="note"</formula>
    </cfRule>
  </conditionalFormatting>
  <conditionalFormatting sqref="F342">
    <cfRule type="expression" dxfId="410" priority="66" stopIfTrue="1">
      <formula>$B348="barcode"</formula>
    </cfRule>
  </conditionalFormatting>
  <conditionalFormatting sqref="F342">
    <cfRule type="expression" dxfId="409" priority="67" stopIfTrue="1">
      <formula>OR($B348="geopoint", $B348="geoshape", $B348="geotrace")</formula>
    </cfRule>
  </conditionalFormatting>
  <conditionalFormatting sqref="F342">
    <cfRule type="expression" dxfId="408" priority="68" stopIfTrue="1">
      <formula>OR($B348="audio audit", $B348="text audit", $B348="speed violations count", $B348="speed violations list", $B348="speed violations audit")</formula>
    </cfRule>
  </conditionalFormatting>
  <conditionalFormatting sqref="F342">
    <cfRule type="expression" dxfId="407" priority="69" stopIfTrue="1">
      <formula>OR($B348="username", $B348="phonenumber", $B348="start", $B348="end", $B348="deviceid", $B348="subscriberid", $B348="simserial", $B348="caseid")</formula>
    </cfRule>
  </conditionalFormatting>
  <conditionalFormatting sqref="F342">
    <cfRule type="expression" dxfId="406" priority="70" stopIfTrue="1">
      <formula>OR(AND(LEFT($B348, 16)="select_multiple ", LEN($B348)&gt;16, NOT(ISNUMBER(SEARCH(" ", $B348, 17)))), AND(LEFT($B348, 11)="select_one ", LEN($B348)&gt;11, NOT(ISNUMBER(SEARCH(" ", $B348, 12)))))</formula>
    </cfRule>
  </conditionalFormatting>
  <conditionalFormatting sqref="F342">
    <cfRule type="expression" dxfId="405" priority="71" stopIfTrue="1">
      <formula>$B348="decimal"</formula>
    </cfRule>
  </conditionalFormatting>
  <conditionalFormatting sqref="F342">
    <cfRule type="expression" dxfId="404" priority="72" stopIfTrue="1">
      <formula>$B348="integer"</formula>
    </cfRule>
  </conditionalFormatting>
  <conditionalFormatting sqref="F342">
    <cfRule type="expression" dxfId="403" priority="73" stopIfTrue="1">
      <formula>$B348="text"</formula>
    </cfRule>
  </conditionalFormatting>
  <conditionalFormatting sqref="F342">
    <cfRule type="expression" dxfId="402" priority="74" stopIfTrue="1">
      <formula>$B348="end repeat"</formula>
    </cfRule>
  </conditionalFormatting>
  <conditionalFormatting sqref="F342">
    <cfRule type="expression" dxfId="401" priority="75" stopIfTrue="1">
      <formula>$B348="begin repeat"</formula>
    </cfRule>
  </conditionalFormatting>
  <conditionalFormatting sqref="F342">
    <cfRule type="expression" dxfId="400" priority="76" stopIfTrue="1">
      <formula>$B348="end group"</formula>
    </cfRule>
  </conditionalFormatting>
  <conditionalFormatting sqref="F342">
    <cfRule type="expression" dxfId="399" priority="77" stopIfTrue="1">
      <formula>$B348="begin group"</formula>
    </cfRule>
  </conditionalFormatting>
  <conditionalFormatting sqref="F342">
    <cfRule type="expression" dxfId="398" priority="78" stopIfTrue="1">
      <formula>$B348="text"</formula>
    </cfRule>
  </conditionalFormatting>
  <conditionalFormatting sqref="S282 S292 S329 S379 S393:S398 S506:S508 S559 S708:S1434 S1436:S1437 S1439:S1515">
    <cfRule type="expression" dxfId="397" priority="79" stopIfTrue="1">
      <formula>OR(AND(LEFT($B282, 14)="sensor_stream ", LEN($B282)&gt;14, NOT(ISNUMBER(SEARCH(" ", $B282, 15)))), AND(LEFT($B282, 17)="sensor_statistic ", LEN($B282)&gt;17, NOT(ISNUMBER(SEARCH(" ", $B282, 18)))))</formula>
    </cfRule>
  </conditionalFormatting>
  <conditionalFormatting sqref="S282 S292 S329 S379 S393:S398 S506:S508 S559 S708:S1434 S1436:S1437 S1439:S1515">
    <cfRule type="expression" dxfId="396" priority="80" stopIfTrue="1">
      <formula>$B282="comments"</formula>
    </cfRule>
  </conditionalFormatting>
  <conditionalFormatting sqref="S282 S292 S329 S379 S393:S398 S506:S508 S559 S708:S1434 S1436:S1437 S1439:S1515">
    <cfRule type="expression" dxfId="395" priority="81" stopIfTrue="1">
      <formula>OR($B282="audio", $B282="video")</formula>
    </cfRule>
  </conditionalFormatting>
  <conditionalFormatting sqref="S282 S292 S329 S379 S393:S398 S506:S508 S559 S708:S1434 S1436:S1437 S1439:S1515">
    <cfRule type="expression" dxfId="394" priority="82" stopIfTrue="1">
      <formula>$B282="image"</formula>
    </cfRule>
  </conditionalFormatting>
  <conditionalFormatting sqref="S282 S292 S329 S379 S393:S398 S506:S508 S559 S708:S1434 S1436:S1437 S1439:S1515">
    <cfRule type="expression" dxfId="393" priority="83" stopIfTrue="1">
      <formula>OR($B282="date", $B282="datetime")</formula>
    </cfRule>
  </conditionalFormatting>
  <conditionalFormatting sqref="S282 S292 S329 S379 S393:S398 S506:S508 S559 S708:S1434 S1436:S1437 S1439:S1515">
    <cfRule type="expression" dxfId="392" priority="84" stopIfTrue="1">
      <formula>OR($B282="calculate", $B282="calculate_here")</formula>
    </cfRule>
  </conditionalFormatting>
  <conditionalFormatting sqref="S282 S292 S329 S379 S393:S398 S506:S508 S559 S708:S1434 S1436:S1437 S1439:S1515">
    <cfRule type="expression" dxfId="391" priority="85" stopIfTrue="1">
      <formula>$B282="note"</formula>
    </cfRule>
  </conditionalFormatting>
  <conditionalFormatting sqref="S282 S292 S329 S379 S393:S398 S506:S508 S559 S708:S1434 S1436:S1437 S1439:S1515">
    <cfRule type="expression" dxfId="390" priority="86" stopIfTrue="1">
      <formula>$B282="barcode"</formula>
    </cfRule>
  </conditionalFormatting>
  <conditionalFormatting sqref="S282 S292 S329 S379 S393:S398 S506:S508 S559 S708:S1434 S1436:S1437 S1439:S1515">
    <cfRule type="expression" dxfId="389" priority="87" stopIfTrue="1">
      <formula>OR($B282="geopoint", $B282="geoshape", $B282="geotrace")</formula>
    </cfRule>
  </conditionalFormatting>
  <conditionalFormatting sqref="S282 S292 S329 S379 S393:S398 S506:S508 S559 S708:S1434 S1436:S1437 S1439:S1515">
    <cfRule type="expression" dxfId="388" priority="88" stopIfTrue="1">
      <formula>OR($B282="audio audit", $B282="text audit", $B282="speed violations count", $B282="speed violations list", $B282="speed violations audit")</formula>
    </cfRule>
  </conditionalFormatting>
  <conditionalFormatting sqref="S282 S292 S329 S379 S393:S398 S506:S508 S559 S708:S1434 S1436:S1437 S1439:S1515">
    <cfRule type="expression" dxfId="387" priority="89" stopIfTrue="1">
      <formula>OR($B282="username", $B282="phonenumber", $B282="start", $B282="end", $B282="deviceid", $B282="subscriberid", $B282="simserial", $B282="caseid")</formula>
    </cfRule>
  </conditionalFormatting>
  <conditionalFormatting sqref="S282 S292 S329 S379 S393:S398 S506:S508 S559 S708:S1434 S1436:S1437 S1439:S1515">
    <cfRule type="expression" dxfId="386" priority="90" stopIfTrue="1">
      <formula>OR(AND(LEFT($B282, 16)="select_multiple ", LEN($B282)&gt;16, NOT(ISNUMBER(SEARCH(" ", $B282, 17)))), AND(LEFT($B282, 11)="select_one ", LEN($B282)&gt;11, NOT(ISNUMBER(SEARCH(" ", $B282, 12)))))</formula>
    </cfRule>
  </conditionalFormatting>
  <conditionalFormatting sqref="S282 S292 S329 S379 S393:S398 S506:S508 S559 S708:S1434 S1436:S1437 S1439:S1515">
    <cfRule type="expression" dxfId="385" priority="91" stopIfTrue="1">
      <formula>$B282="decimal"</formula>
    </cfRule>
  </conditionalFormatting>
  <conditionalFormatting sqref="S282 S292 S329 S379 S393:S398 S506:S508 S559 S708:S1434 S1436:S1437 S1439:S1515">
    <cfRule type="expression" dxfId="384" priority="92" stopIfTrue="1">
      <formula>$B282="integer"</formula>
    </cfRule>
  </conditionalFormatting>
  <conditionalFormatting sqref="S282 S292 S329 S379 S393:S398 S506:S508 S559 S708:S1434 S1436:S1437 S1439:S1515">
    <cfRule type="expression" dxfId="383" priority="93" stopIfTrue="1">
      <formula>$B282="text"</formula>
    </cfRule>
  </conditionalFormatting>
  <conditionalFormatting sqref="S282 S292 S329 S379 S393:S398 S506:S508 S559 S708:S1434 S1436:S1437 S1439:S1515">
    <cfRule type="expression" dxfId="382" priority="94" stopIfTrue="1">
      <formula>$B282="end repeat"</formula>
    </cfRule>
  </conditionalFormatting>
  <conditionalFormatting sqref="S282 S292 S329 S379 S393:S398 S506:S508 S559 S708:S1434 S1436:S1437 S1439:S1515">
    <cfRule type="expression" dxfId="381" priority="95" stopIfTrue="1">
      <formula>$B282="begin repeat"</formula>
    </cfRule>
  </conditionalFormatting>
  <conditionalFormatting sqref="S282 S292 S329 S379 S393:S398 S506:S508 S559 S708:S1434 S1436:S1437 S1439:S1515">
    <cfRule type="expression" dxfId="380" priority="96" stopIfTrue="1">
      <formula>$B282="end group"</formula>
    </cfRule>
  </conditionalFormatting>
  <conditionalFormatting sqref="S282 S292 S329 S379 S393:S398 S506:S508 S559 S708:S1434 S1436:S1437 S1439:S1515">
    <cfRule type="expression" dxfId="379" priority="97" stopIfTrue="1">
      <formula>$B282="begin group"</formula>
    </cfRule>
  </conditionalFormatting>
  <conditionalFormatting sqref="S819:S821">
    <cfRule type="expression" dxfId="378" priority="98" stopIfTrue="1">
      <formula>OR($B820="calculate", $B820="calculate_here")</formula>
    </cfRule>
  </conditionalFormatting>
  <conditionalFormatting sqref="S819:S821">
    <cfRule type="expression" dxfId="377" priority="99" stopIfTrue="1">
      <formula>OR(AND(LEFT($B820, 14)="sensor_stream ", LEN($B820)&gt;14, NOT(ISNUMBER(SEARCH(" ", $B820, 15)))), AND(LEFT($B820, 17)="sensor_statistic ", LEN($B820)&gt;17, NOT(ISNUMBER(SEARCH(" ", $B820, 18)))))</formula>
    </cfRule>
  </conditionalFormatting>
  <conditionalFormatting sqref="S819:S821">
    <cfRule type="expression" dxfId="376" priority="100" stopIfTrue="1">
      <formula>$B820="comments"</formula>
    </cfRule>
  </conditionalFormatting>
  <conditionalFormatting sqref="S819:S821">
    <cfRule type="expression" dxfId="375" priority="101" stopIfTrue="1">
      <formula>OR($B820="audio", $B820="video")</formula>
    </cfRule>
  </conditionalFormatting>
  <conditionalFormatting sqref="S819:S821">
    <cfRule type="expression" dxfId="374" priority="102" stopIfTrue="1">
      <formula>$B820="image"</formula>
    </cfRule>
  </conditionalFormatting>
  <conditionalFormatting sqref="S819:S821">
    <cfRule type="expression" dxfId="373" priority="103" stopIfTrue="1">
      <formula>OR($B820="date", $B820="datetime")</formula>
    </cfRule>
  </conditionalFormatting>
  <conditionalFormatting sqref="S819:S821">
    <cfRule type="expression" dxfId="372" priority="104" stopIfTrue="1">
      <formula>OR($B820="calculate", $B820="calculate_here")</formula>
    </cfRule>
  </conditionalFormatting>
  <conditionalFormatting sqref="S819:S821">
    <cfRule type="expression" dxfId="371" priority="105" stopIfTrue="1">
      <formula>$B820="note"</formula>
    </cfRule>
  </conditionalFormatting>
  <conditionalFormatting sqref="S819:S821">
    <cfRule type="expression" dxfId="370" priority="106" stopIfTrue="1">
      <formula>$B820="barcode"</formula>
    </cfRule>
  </conditionalFormatting>
  <conditionalFormatting sqref="S819:S821">
    <cfRule type="expression" dxfId="369" priority="107" stopIfTrue="1">
      <formula>OR($B820="geopoint", $B820="geoshape", $B820="geotrace")</formula>
    </cfRule>
  </conditionalFormatting>
  <conditionalFormatting sqref="S819:S821">
    <cfRule type="expression" dxfId="368" priority="108" stopIfTrue="1">
      <formula>OR($B820="audio audit", $B820="text audit", $B820="speed violations count", $B820="speed violations list", $B820="speed violations audit")</formula>
    </cfRule>
  </conditionalFormatting>
  <conditionalFormatting sqref="S819:S821">
    <cfRule type="expression" dxfId="367" priority="109" stopIfTrue="1">
      <formula>OR($B820="username", $B820="phonenumber", $B820="start", $B820="end", $B820="deviceid", $B820="subscriberid", $B820="simserial", $B820="caseid")</formula>
    </cfRule>
  </conditionalFormatting>
  <conditionalFormatting sqref="S819:S821">
    <cfRule type="expression" dxfId="366" priority="110" stopIfTrue="1">
      <formula>OR(AND(LEFT($B820, 16)="select_multiple ", LEN($B820)&gt;16, NOT(ISNUMBER(SEARCH(" ", $B820, 17)))), AND(LEFT($B820, 11)="select_one ", LEN($B820)&gt;11, NOT(ISNUMBER(SEARCH(" ", $B820, 12)))))</formula>
    </cfRule>
  </conditionalFormatting>
  <conditionalFormatting sqref="S819:S821">
    <cfRule type="expression" dxfId="365" priority="111" stopIfTrue="1">
      <formula>$B820="decimal"</formula>
    </cfRule>
  </conditionalFormatting>
  <conditionalFormatting sqref="S819:S821">
    <cfRule type="expression" dxfId="364" priority="112" stopIfTrue="1">
      <formula>$B820="integer"</formula>
    </cfRule>
  </conditionalFormatting>
  <conditionalFormatting sqref="S819:S821">
    <cfRule type="expression" dxfId="363" priority="113" stopIfTrue="1">
      <formula>$B820="text"</formula>
    </cfRule>
  </conditionalFormatting>
  <conditionalFormatting sqref="S819:S821">
    <cfRule type="expression" dxfId="362" priority="114" stopIfTrue="1">
      <formula>$B820="end repeat"</formula>
    </cfRule>
  </conditionalFormatting>
  <conditionalFormatting sqref="S819:S821">
    <cfRule type="expression" dxfId="361" priority="115" stopIfTrue="1">
      <formula>$B820="begin repeat"</formula>
    </cfRule>
  </conditionalFormatting>
  <conditionalFormatting sqref="S819:S821">
    <cfRule type="expression" dxfId="360" priority="116" stopIfTrue="1">
      <formula>$B820="end group"</formula>
    </cfRule>
  </conditionalFormatting>
  <conditionalFormatting sqref="S819:S821">
    <cfRule type="expression" dxfId="359" priority="117" stopIfTrue="1">
      <formula>$B820="begin group"</formula>
    </cfRule>
  </conditionalFormatting>
  <conditionalFormatting sqref="S714:S737 S1172 S1283:S1284 S1286:S1287 S1399:S1402 S1441">
    <cfRule type="expression" dxfId="358" priority="118" stopIfTrue="1">
      <formula>OR($B714="audio", $B714="video")</formula>
    </cfRule>
  </conditionalFormatting>
  <conditionalFormatting sqref="S714:S737 S1172 S1283:S1284 S1286:S1287 S1399:S1402 S1441">
    <cfRule type="expression" dxfId="357" priority="119" stopIfTrue="1">
      <formula>$B714="image"</formula>
    </cfRule>
  </conditionalFormatting>
  <conditionalFormatting sqref="S714:S737 S1172 S1283:S1284 S1286:S1287 S1399:S1402 S1441">
    <cfRule type="expression" dxfId="356" priority="120" stopIfTrue="1">
      <formula>OR($B714="date", $B714="datetime")</formula>
    </cfRule>
  </conditionalFormatting>
  <conditionalFormatting sqref="S714:S737 S1172 S1283:S1284 S1286:S1287 S1399:S1402 S1441">
    <cfRule type="expression" dxfId="355" priority="121" stopIfTrue="1">
      <formula>OR($B714="geopoint", $B714="geoshape", $B714="geotrace")</formula>
    </cfRule>
  </conditionalFormatting>
  <conditionalFormatting sqref="S714:S737 S1172 S1283:S1284 S1286:S1287 S1399:S1402 S1441">
    <cfRule type="expression" dxfId="354" priority="122" stopIfTrue="1">
      <formula>$B714="barcode"</formula>
    </cfRule>
  </conditionalFormatting>
  <conditionalFormatting sqref="S714:S737 S1172 S1283:S1284 S1286:S1287 S1399:S1402 S1441">
    <cfRule type="expression" dxfId="353" priority="123" stopIfTrue="1">
      <formula>$B714="note"</formula>
    </cfRule>
  </conditionalFormatting>
  <conditionalFormatting sqref="S714:S737 S1172 S1283:S1284 S1286:S1287 S1399:S1402 S1441">
    <cfRule type="expression" dxfId="352" priority="124" stopIfTrue="1">
      <formula>OR(AND(LEFT($B714, 16)="select_multiple ", LEN($B714)&gt;16, NOT(ISNUMBER(SEARCH(" ", $B714, 17)))), AND(LEFT($B714, 11)="select_one ", LEN($B714)&gt;11, NOT(ISNUMBER(SEARCH(" ", $B714, 12)))))</formula>
    </cfRule>
  </conditionalFormatting>
  <conditionalFormatting sqref="S714:S737 S1172 S1283:S1284 S1286:S1287 S1399:S1402 S1441">
    <cfRule type="expression" dxfId="351" priority="125" stopIfTrue="1">
      <formula>$B714="begin repeat"</formula>
    </cfRule>
  </conditionalFormatting>
  <conditionalFormatting sqref="S714:S737 S1172 S1283:S1284 S1286:S1287 S1399:S1402 S1441">
    <cfRule type="expression" dxfId="350" priority="126" stopIfTrue="1">
      <formula>$B714="begin group"</formula>
    </cfRule>
  </conditionalFormatting>
  <conditionalFormatting sqref="S714:S737 S1172 S1283:S1284 S1286:S1287 S1399:S1402 S1441">
    <cfRule type="expression" dxfId="349" priority="127" stopIfTrue="1">
      <formula>$B714="text"</formula>
    </cfRule>
  </conditionalFormatting>
  <conditionalFormatting sqref="S1512">
    <cfRule type="expression" dxfId="348" priority="128" stopIfTrue="1">
      <formula>$B1511="begin group"</formula>
    </cfRule>
  </conditionalFormatting>
  <conditionalFormatting sqref="S1512">
    <cfRule type="expression" dxfId="347" priority="129" stopIfTrue="1">
      <formula>$B1511="end group"</formula>
    </cfRule>
  </conditionalFormatting>
  <conditionalFormatting sqref="S1512">
    <cfRule type="expression" dxfId="346" priority="130" stopIfTrue="1">
      <formula>$B1511="begin repeat"</formula>
    </cfRule>
  </conditionalFormatting>
  <conditionalFormatting sqref="S1512">
    <cfRule type="expression" dxfId="345" priority="131" stopIfTrue="1">
      <formula>$B1511="end repeat"</formula>
    </cfRule>
  </conditionalFormatting>
  <conditionalFormatting sqref="S1512">
    <cfRule type="expression" dxfId="344" priority="132" stopIfTrue="1">
      <formula>$B1511="text"</formula>
    </cfRule>
  </conditionalFormatting>
  <conditionalFormatting sqref="S1512">
    <cfRule type="expression" dxfId="343" priority="133" stopIfTrue="1">
      <formula>$B1511="integer"</formula>
    </cfRule>
  </conditionalFormatting>
  <conditionalFormatting sqref="S1512">
    <cfRule type="expression" dxfId="342" priority="134" stopIfTrue="1">
      <formula>$B1511="decimal"</formula>
    </cfRule>
  </conditionalFormatting>
  <conditionalFormatting sqref="S1512">
    <cfRule type="expression" dxfId="341" priority="135" stopIfTrue="1">
      <formula>OR(AND(LEFT($B1511, 16)="select_multiple ", LEN($B1511)&gt;16, NOT(ISNUMBER(SEARCH(" ", $B1511, 17)))), AND(LEFT($B1511, 11)="select_one ", LEN($B1511)&gt;11, NOT(ISNUMBER(SEARCH(" ", $B1511, 12)))))</formula>
    </cfRule>
  </conditionalFormatting>
  <conditionalFormatting sqref="S1512">
    <cfRule type="expression" dxfId="340" priority="136" stopIfTrue="1">
      <formula>OR($B1511="username", $B1511="phonenumber", $B1511="start", $B1511="end", $B1511="deviceid", $B1511="subscriberid", $B1511="simserial", $B1511="caseid")</formula>
    </cfRule>
  </conditionalFormatting>
  <conditionalFormatting sqref="S1512">
    <cfRule type="expression" dxfId="339" priority="137" stopIfTrue="1">
      <formula>OR($B1511="audio audit", $B1511="text audit", $B1511="speed violations count", $B1511="speed violations list", $B1511="speed violations audit")</formula>
    </cfRule>
  </conditionalFormatting>
  <conditionalFormatting sqref="S1512">
    <cfRule type="expression" dxfId="338" priority="138" stopIfTrue="1">
      <formula>OR($B1511="geopoint", $B1511="geoshape", $B1511="geotrace")</formula>
    </cfRule>
  </conditionalFormatting>
  <conditionalFormatting sqref="S1512">
    <cfRule type="expression" dxfId="337" priority="139" stopIfTrue="1">
      <formula>$B1511="barcode"</formula>
    </cfRule>
  </conditionalFormatting>
  <conditionalFormatting sqref="S1512">
    <cfRule type="expression" dxfId="336" priority="140" stopIfTrue="1">
      <formula>$B1511="note"</formula>
    </cfRule>
  </conditionalFormatting>
  <conditionalFormatting sqref="S1512">
    <cfRule type="expression" dxfId="335" priority="141" stopIfTrue="1">
      <formula>OR($B1511="calculate", $B1511="calculate_here")</formula>
    </cfRule>
  </conditionalFormatting>
  <conditionalFormatting sqref="S1512">
    <cfRule type="expression" dxfId="334" priority="142" stopIfTrue="1">
      <formula>OR($B1511="date", $B1511="datetime")</formula>
    </cfRule>
  </conditionalFormatting>
  <conditionalFormatting sqref="S1512">
    <cfRule type="expression" dxfId="333" priority="143" stopIfTrue="1">
      <formula>$B1511="image"</formula>
    </cfRule>
  </conditionalFormatting>
  <conditionalFormatting sqref="S1512">
    <cfRule type="expression" dxfId="332" priority="144" stopIfTrue="1">
      <formula>OR($B1511="audio", $B1511="video")</formula>
    </cfRule>
  </conditionalFormatting>
  <conditionalFormatting sqref="S1512">
    <cfRule type="expression" dxfId="331" priority="145" stopIfTrue="1">
      <formula>$B1511="comments"</formula>
    </cfRule>
  </conditionalFormatting>
  <conditionalFormatting sqref="S1512">
    <cfRule type="expression" dxfId="330" priority="146" stopIfTrue="1">
      <formula>OR(AND(LEFT($B1511, 14)="sensor_stream ", LEN($B1511)&gt;14, NOT(ISNUMBER(SEARCH(" ", $B1511, 15)))), AND(LEFT($B1511, 17)="sensor_statistic ", LEN($B1511)&gt;17, NOT(ISNUMBER(SEARCH(" ", $B1511, 18)))))</formula>
    </cfRule>
  </conditionalFormatting>
  <conditionalFormatting sqref="C375">
    <cfRule type="expression" dxfId="329" priority="147" stopIfTrue="1">
      <formula>OR(AND(LEFT($C375, 14)="sensor_stream ", LEN($C375)&gt;14, NOT(ISNUMBER(SEARCH(" ", $C375, 15)))), AND(LEFT($C375, 17)="sensor_statistic ", LEN($C375)&gt;17, NOT(ISNUMBER(SEARCH(" ", $C375, 18)))))</formula>
    </cfRule>
  </conditionalFormatting>
  <conditionalFormatting sqref="C375">
    <cfRule type="expression" dxfId="328" priority="148" stopIfTrue="1">
      <formula>$C375="comments"</formula>
    </cfRule>
  </conditionalFormatting>
  <conditionalFormatting sqref="C375">
    <cfRule type="expression" dxfId="327" priority="149" stopIfTrue="1">
      <formula>OR($C375="audio", $C375="video")</formula>
    </cfRule>
  </conditionalFormatting>
  <conditionalFormatting sqref="C375">
    <cfRule type="expression" dxfId="326" priority="150" stopIfTrue="1">
      <formula>$C375="image"</formula>
    </cfRule>
  </conditionalFormatting>
  <conditionalFormatting sqref="C375">
    <cfRule type="expression" dxfId="325" priority="151" stopIfTrue="1">
      <formula>OR($C375="date", $C375="datetime")</formula>
    </cfRule>
  </conditionalFormatting>
  <conditionalFormatting sqref="C375">
    <cfRule type="expression" dxfId="324" priority="152" stopIfTrue="1">
      <formula>OR($C375="calculate", $C375="calculate_here")</formula>
    </cfRule>
  </conditionalFormatting>
  <conditionalFormatting sqref="C375">
    <cfRule type="expression" dxfId="323" priority="153" stopIfTrue="1">
      <formula>$C375="note"</formula>
    </cfRule>
  </conditionalFormatting>
  <conditionalFormatting sqref="C375">
    <cfRule type="expression" dxfId="322" priority="154" stopIfTrue="1">
      <formula>$C375="barcode"</formula>
    </cfRule>
  </conditionalFormatting>
  <conditionalFormatting sqref="C375">
    <cfRule type="expression" dxfId="321" priority="155" stopIfTrue="1">
      <formula>OR($C375="geopoint", $C375="geoshape", $C375="geotrace")</formula>
    </cfRule>
  </conditionalFormatting>
  <conditionalFormatting sqref="C375">
    <cfRule type="expression" dxfId="320" priority="156" stopIfTrue="1">
      <formula>OR($C375="audio audit", $C375="text audit", $C375="speed violations count", $C375="speed violations list", $C375="speed violations audit")</formula>
    </cfRule>
  </conditionalFormatting>
  <conditionalFormatting sqref="C375">
    <cfRule type="expression" dxfId="319" priority="157" stopIfTrue="1">
      <formula>OR($C375="username", $C375="phonenumber", $C375="start", $C375="end", $C375="deviceid", $C375="subscriberid", $C375="simserial", $C375="caseid")</formula>
    </cfRule>
  </conditionalFormatting>
  <conditionalFormatting sqref="C375">
    <cfRule type="expression" dxfId="318" priority="158" stopIfTrue="1">
      <formula>OR(AND(LEFT($C375, 16)="select_multiple ", LEN($C375)&gt;16, NOT(ISNUMBER(SEARCH(" ", $C375, 17)))), AND(LEFT($C375, 11)="select_one ", LEN($C375)&gt;11, NOT(ISNUMBER(SEARCH(" ", $C375, 12)))))</formula>
    </cfRule>
  </conditionalFormatting>
  <conditionalFormatting sqref="C375">
    <cfRule type="expression" dxfId="317" priority="159" stopIfTrue="1">
      <formula>$C375="decimal"</formula>
    </cfRule>
  </conditionalFormatting>
  <conditionalFormatting sqref="C375">
    <cfRule type="expression" dxfId="316" priority="160" stopIfTrue="1">
      <formula>$C375="integer"</formula>
    </cfRule>
  </conditionalFormatting>
  <conditionalFormatting sqref="C375">
    <cfRule type="expression" dxfId="315" priority="161" stopIfTrue="1">
      <formula>$C375="text"</formula>
    </cfRule>
  </conditionalFormatting>
  <conditionalFormatting sqref="C375">
    <cfRule type="expression" dxfId="314" priority="162" stopIfTrue="1">
      <formula>$C375="end repeat"</formula>
    </cfRule>
  </conditionalFormatting>
  <conditionalFormatting sqref="C375">
    <cfRule type="expression" dxfId="313" priority="163" stopIfTrue="1">
      <formula>$C375="begin repeat"</formula>
    </cfRule>
  </conditionalFormatting>
  <conditionalFormatting sqref="C375">
    <cfRule type="expression" dxfId="312" priority="164" stopIfTrue="1">
      <formula>$C375="end group"</formula>
    </cfRule>
  </conditionalFormatting>
  <conditionalFormatting sqref="C375">
    <cfRule type="expression" dxfId="311" priority="165" stopIfTrue="1">
      <formula>$C375="begin group"</formula>
    </cfRule>
  </conditionalFormatting>
  <conditionalFormatting sqref="C375">
    <cfRule type="expression" dxfId="310" priority="166" stopIfTrue="1">
      <formula>$C375="begin group"</formula>
    </cfRule>
  </conditionalFormatting>
  <conditionalFormatting sqref="C375">
    <cfRule type="expression" dxfId="309" priority="167" stopIfTrue="1">
      <formula>$C375="begin repeat"</formula>
    </cfRule>
  </conditionalFormatting>
  <conditionalFormatting sqref="C375">
    <cfRule type="expression" dxfId="308" priority="168" stopIfTrue="1">
      <formula>$C375="text"</formula>
    </cfRule>
  </conditionalFormatting>
  <conditionalFormatting sqref="C375">
    <cfRule type="expression" dxfId="307" priority="169" stopIfTrue="1">
      <formula>OR(AND(LEFT($C375, 16)="select_multiple ", LEN($C375)&gt;16, NOT(ISNUMBER(SEARCH(" ", $C375, 17)))), AND(LEFT($C375, 11)="select_one ", LEN($C375)&gt;11, NOT(ISNUMBER(SEARCH(" ", $C375, 12)))))</formula>
    </cfRule>
  </conditionalFormatting>
  <conditionalFormatting sqref="C375">
    <cfRule type="expression" dxfId="306" priority="170" stopIfTrue="1">
      <formula>OR($C375="audio audit", $C375="text audit", $C375="speed violations count", $C375="speed violations list", $C375="speed violations audit")</formula>
    </cfRule>
  </conditionalFormatting>
  <conditionalFormatting sqref="C375">
    <cfRule type="expression" dxfId="305" priority="171" stopIfTrue="1">
      <formula>$C375="note"</formula>
    </cfRule>
  </conditionalFormatting>
  <conditionalFormatting sqref="C375">
    <cfRule type="expression" dxfId="304" priority="172" stopIfTrue="1">
      <formula>$C375="barcode"</formula>
    </cfRule>
  </conditionalFormatting>
  <conditionalFormatting sqref="C375">
    <cfRule type="expression" dxfId="303" priority="173" stopIfTrue="1">
      <formula>OR($C375="geopoint", $C375="geoshape", $C375="geotrace")</formula>
    </cfRule>
  </conditionalFormatting>
  <conditionalFormatting sqref="C375">
    <cfRule type="expression" dxfId="302" priority="174" stopIfTrue="1">
      <formula>OR($C375="calculate", $C375="calculate_here")</formula>
    </cfRule>
  </conditionalFormatting>
  <conditionalFormatting sqref="C375">
    <cfRule type="expression" dxfId="301" priority="175" stopIfTrue="1">
      <formula>OR($C375="date", $C375="datetime")</formula>
    </cfRule>
  </conditionalFormatting>
  <conditionalFormatting sqref="C375">
    <cfRule type="expression" dxfId="300" priority="176" stopIfTrue="1">
      <formula>$C375="image"</formula>
    </cfRule>
  </conditionalFormatting>
  <conditionalFormatting sqref="C375">
    <cfRule type="expression" dxfId="299" priority="177" stopIfTrue="1">
      <formula>OR($C375="audio", $C375="video")</formula>
    </cfRule>
  </conditionalFormatting>
  <conditionalFormatting sqref="C375">
    <cfRule type="expression" dxfId="298" priority="178" stopIfTrue="1">
      <formula>$C375="comments"</formula>
    </cfRule>
  </conditionalFormatting>
  <conditionalFormatting sqref="C375">
    <cfRule type="expression" dxfId="297" priority="179" stopIfTrue="1">
      <formula>OR(AND(LEFT($C375, 14)="sensor_stream ", LEN($C375)&gt;14, NOT(ISNUMBER(SEARCH(" ", $C375, 15)))), AND(LEFT($C375, 17)="sensor_statistic ", LEN($C375)&gt;17, NOT(ISNUMBER(SEARCH(" ", $C375, 18)))))</formula>
    </cfRule>
  </conditionalFormatting>
  <conditionalFormatting sqref="M375">
    <cfRule type="expression" dxfId="296" priority="180" stopIfTrue="1">
      <formula>OR(AND(LEFT($B254, 14)="sensor_stream ", LEN($B254)&gt;14, NOT(ISNUMBER(SEARCH(" ", $B254, 15)))), AND(LEFT($B254, 17)="sensor_statistic ", LEN($B254)&gt;17, NOT(ISNUMBER(SEARCH(" ", $B254, 18)))))</formula>
    </cfRule>
  </conditionalFormatting>
  <conditionalFormatting sqref="M375">
    <cfRule type="expression" dxfId="295" priority="181" stopIfTrue="1">
      <formula>$B254="comments"</formula>
    </cfRule>
  </conditionalFormatting>
  <conditionalFormatting sqref="M375">
    <cfRule type="expression" dxfId="294" priority="182" stopIfTrue="1">
      <formula>OR($B254="audio", $B254="video")</formula>
    </cfRule>
  </conditionalFormatting>
  <conditionalFormatting sqref="M375">
    <cfRule type="expression" dxfId="293" priority="183" stopIfTrue="1">
      <formula>$B254="image"</formula>
    </cfRule>
  </conditionalFormatting>
  <conditionalFormatting sqref="M375">
    <cfRule type="expression" dxfId="292" priority="184" stopIfTrue="1">
      <formula>OR($B254="date", $B254="datetime")</formula>
    </cfRule>
  </conditionalFormatting>
  <conditionalFormatting sqref="M375">
    <cfRule type="expression" dxfId="291" priority="185" stopIfTrue="1">
      <formula>OR($B254="calculate", $B254="calculate_here")</formula>
    </cfRule>
  </conditionalFormatting>
  <conditionalFormatting sqref="M375">
    <cfRule type="expression" dxfId="290" priority="186" stopIfTrue="1">
      <formula>$B254="note"</formula>
    </cfRule>
  </conditionalFormatting>
  <conditionalFormatting sqref="M375">
    <cfRule type="expression" dxfId="289" priority="187" stopIfTrue="1">
      <formula>$B254="barcode"</formula>
    </cfRule>
  </conditionalFormatting>
  <conditionalFormatting sqref="M375">
    <cfRule type="expression" dxfId="288" priority="188" stopIfTrue="1">
      <formula>OR($B254="geopoint", $B254="geoshape", $B254="geotrace")</formula>
    </cfRule>
  </conditionalFormatting>
  <conditionalFormatting sqref="M375">
    <cfRule type="expression" dxfId="287" priority="189" stopIfTrue="1">
      <formula>OR($B254="audio audit", $B254="text audit", $B254="speed violations count", $B254="speed violations list", $B254="speed violations audit")</formula>
    </cfRule>
  </conditionalFormatting>
  <conditionalFormatting sqref="M375">
    <cfRule type="expression" dxfId="286" priority="190" stopIfTrue="1">
      <formula>OR($B254="username", $B254="phonenumber", $B254="start", $B254="end", $B254="deviceid", $B254="subscriberid", $B254="simserial", $B254="caseid")</formula>
    </cfRule>
  </conditionalFormatting>
  <conditionalFormatting sqref="M375">
    <cfRule type="expression" dxfId="285" priority="191" stopIfTrue="1">
      <formula>OR(AND(LEFT($B254, 16)="select_multiple ", LEN($B254)&gt;16, NOT(ISNUMBER(SEARCH(" ", $B254, 17)))), AND(LEFT($B254, 11)="select_one ", LEN($B254)&gt;11, NOT(ISNUMBER(SEARCH(" ", $B254, 12)))))</formula>
    </cfRule>
  </conditionalFormatting>
  <conditionalFormatting sqref="M375">
    <cfRule type="expression" dxfId="284" priority="192" stopIfTrue="1">
      <formula>$B254="decimal"</formula>
    </cfRule>
  </conditionalFormatting>
  <conditionalFormatting sqref="M375">
    <cfRule type="expression" dxfId="283" priority="193" stopIfTrue="1">
      <formula>$B254="integer"</formula>
    </cfRule>
  </conditionalFormatting>
  <conditionalFormatting sqref="M375">
    <cfRule type="expression" dxfId="282" priority="194" stopIfTrue="1">
      <formula>$B254="text"</formula>
    </cfRule>
  </conditionalFormatting>
  <conditionalFormatting sqref="M375">
    <cfRule type="expression" dxfId="281" priority="195" stopIfTrue="1">
      <formula>$B254="end repeat"</formula>
    </cfRule>
  </conditionalFormatting>
  <conditionalFormatting sqref="M375">
    <cfRule type="expression" dxfId="280" priority="196" stopIfTrue="1">
      <formula>$B254="begin repeat"</formula>
    </cfRule>
  </conditionalFormatting>
  <conditionalFormatting sqref="M375">
    <cfRule type="expression" dxfId="279" priority="197" stopIfTrue="1">
      <formula>$B254="end group"</formula>
    </cfRule>
  </conditionalFormatting>
  <conditionalFormatting sqref="M375">
    <cfRule type="expression" dxfId="278" priority="198" stopIfTrue="1">
      <formula>$B254="begin group"</formula>
    </cfRule>
  </conditionalFormatting>
  <conditionalFormatting sqref="M278:M281">
    <cfRule type="expression" dxfId="277" priority="199" stopIfTrue="1">
      <formula>#REF!="begin group"</formula>
    </cfRule>
  </conditionalFormatting>
  <conditionalFormatting sqref="M278:M281">
    <cfRule type="expression" dxfId="276" priority="200" stopIfTrue="1">
      <formula>#REF!="end group"</formula>
    </cfRule>
  </conditionalFormatting>
  <conditionalFormatting sqref="M278:M281">
    <cfRule type="expression" dxfId="275" priority="201" stopIfTrue="1">
      <formula>#REF!="begin repeat"</formula>
    </cfRule>
  </conditionalFormatting>
  <conditionalFormatting sqref="M278:M281">
    <cfRule type="expression" dxfId="274" priority="202" stopIfTrue="1">
      <formula>#REF!="end repeat"</formula>
    </cfRule>
  </conditionalFormatting>
  <conditionalFormatting sqref="M278:M281">
    <cfRule type="expression" dxfId="273" priority="203" stopIfTrue="1">
      <formula>#REF!="text"</formula>
    </cfRule>
  </conditionalFormatting>
  <conditionalFormatting sqref="M278:M281">
    <cfRule type="expression" dxfId="272" priority="204" stopIfTrue="1">
      <formula>#REF!="integer"</formula>
    </cfRule>
  </conditionalFormatting>
  <conditionalFormatting sqref="M278:M281">
    <cfRule type="expression" dxfId="271" priority="205" stopIfTrue="1">
      <formula>#REF!="decimal"</formula>
    </cfRule>
  </conditionalFormatting>
  <conditionalFormatting sqref="M278:M281">
    <cfRule type="expression" dxfId="270" priority="206" stopIfTrue="1">
      <formula>OR(AND(LEFT(#REF!, 16)="select_multiple ", LEN(#REF!)&gt;16, NOT(ISNUMBER(SEARCH(" ", #REF!, 17)))), AND(LEFT(#REF!, 11)="select_one ", LEN(#REF!)&gt;11, NOT(ISNUMBER(SEARCH(" ", #REF!, 12)))))</formula>
    </cfRule>
  </conditionalFormatting>
  <conditionalFormatting sqref="M278:M281">
    <cfRule type="expression" dxfId="269" priority="207" stopIfTrue="1">
      <formula>OR(#REF!="username", #REF!="phonenumber", #REF!="start", #REF!="end", #REF!="deviceid", #REF!="subscriberid", #REF!="simserial", #REF!="caseid")</formula>
    </cfRule>
  </conditionalFormatting>
  <conditionalFormatting sqref="M278:M281">
    <cfRule type="expression" dxfId="268" priority="208" stopIfTrue="1">
      <formula>OR(#REF!="audio audit", #REF!="text audit", #REF!="speed violations count", #REF!="speed violations list", #REF!="speed violations audit")</formula>
    </cfRule>
  </conditionalFormatting>
  <conditionalFormatting sqref="M278:M281">
    <cfRule type="expression" dxfId="267" priority="209" stopIfTrue="1">
      <formula>OR(#REF!="geopoint", #REF!="geoshape", #REF!="geotrace")</formula>
    </cfRule>
  </conditionalFormatting>
  <conditionalFormatting sqref="M278:M281">
    <cfRule type="expression" dxfId="266" priority="210" stopIfTrue="1">
      <formula>#REF!="barcode"</formula>
    </cfRule>
  </conditionalFormatting>
  <conditionalFormatting sqref="M278:M281">
    <cfRule type="expression" dxfId="265" priority="211" stopIfTrue="1">
      <formula>#REF!="note"</formula>
    </cfRule>
  </conditionalFormatting>
  <conditionalFormatting sqref="M278:M281">
    <cfRule type="expression" dxfId="264" priority="212" stopIfTrue="1">
      <formula>OR(#REF!="calculate", #REF!="calculate_here")</formula>
    </cfRule>
  </conditionalFormatting>
  <conditionalFormatting sqref="M278:M281">
    <cfRule type="expression" dxfId="263" priority="213" stopIfTrue="1">
      <formula>OR(#REF!="date", #REF!="datetime")</formula>
    </cfRule>
  </conditionalFormatting>
  <conditionalFormatting sqref="M278:M281">
    <cfRule type="expression" dxfId="262" priority="214" stopIfTrue="1">
      <formula>#REF!="image"</formula>
    </cfRule>
  </conditionalFormatting>
  <conditionalFormatting sqref="M278:M281">
    <cfRule type="expression" dxfId="261" priority="215" stopIfTrue="1">
      <formula>OR(#REF!="audio", #REF!="video")</formula>
    </cfRule>
  </conditionalFormatting>
  <conditionalFormatting sqref="M278:M281">
    <cfRule type="expression" dxfId="260" priority="216" stopIfTrue="1">
      <formula>#REF!="comments"</formula>
    </cfRule>
  </conditionalFormatting>
  <conditionalFormatting sqref="M278:M281">
    <cfRule type="expression" dxfId="259" priority="217" stopIfTrue="1">
      <formula>OR(AND(LEFT(#REF!, 14)="sensor_stream ", LEN(#REF!)&gt;14, NOT(ISNUMBER(SEARCH(" ", #REF!, 15)))), AND(LEFT(#REF!, 17)="sensor_statistic ", LEN(#REF!)&gt;17, NOT(ISNUMBER(SEARCH(" ", #REF!, 18)))))</formula>
    </cfRule>
  </conditionalFormatting>
  <conditionalFormatting sqref="M37 M187:M258 M268 M270:M271 M282:M283">
    <cfRule type="expression" dxfId="258" priority="218" stopIfTrue="1">
      <formula>OR(AND(LEFT(#REF!, 14)="sensor_stream ", LEN(#REF!)&gt;14, NOT(ISNUMBER(SEARCH(" ", #REF!, 15)))), AND(LEFT(#REF!, 17)="sensor_statistic ", LEN(#REF!)&gt;17, NOT(ISNUMBER(SEARCH(" ", #REF!, 18)))))</formula>
    </cfRule>
  </conditionalFormatting>
  <conditionalFormatting sqref="M37 M187:M258 M268 M270:M271 M282:M283">
    <cfRule type="expression" dxfId="257" priority="219" stopIfTrue="1">
      <formula>#REF!="comments"</formula>
    </cfRule>
  </conditionalFormatting>
  <conditionalFormatting sqref="M37 M187:M258 M268 M270:M271 M282:M283">
    <cfRule type="expression" dxfId="256" priority="220" stopIfTrue="1">
      <formula>OR(#REF!="audio", #REF!="video")</formula>
    </cfRule>
  </conditionalFormatting>
  <conditionalFormatting sqref="M37 M187:M258 M268 M270:M271 M282:M283">
    <cfRule type="expression" dxfId="255" priority="221" stopIfTrue="1">
      <formula>#REF!="image"</formula>
    </cfRule>
  </conditionalFormatting>
  <conditionalFormatting sqref="M37 M187:M258 M268 M270:M271 M282:M283">
    <cfRule type="expression" dxfId="254" priority="222" stopIfTrue="1">
      <formula>OR(#REF!="date", #REF!="datetime")</formula>
    </cfRule>
  </conditionalFormatting>
  <conditionalFormatting sqref="M37 M187:M258 M268 M270:M271 M282:M283">
    <cfRule type="expression" dxfId="253" priority="223" stopIfTrue="1">
      <formula>OR(#REF!="calculate", #REF!="calculate_here")</formula>
    </cfRule>
  </conditionalFormatting>
  <conditionalFormatting sqref="M37 M187:M258 M268 M270:M271 M282:M283">
    <cfRule type="expression" dxfId="252" priority="224" stopIfTrue="1">
      <formula>#REF!="note"</formula>
    </cfRule>
  </conditionalFormatting>
  <conditionalFormatting sqref="M37 M187:M258 M268 M270:M271 M282:M283">
    <cfRule type="expression" dxfId="251" priority="225" stopIfTrue="1">
      <formula>#REF!="barcode"</formula>
    </cfRule>
  </conditionalFormatting>
  <conditionalFormatting sqref="M37 M187:M258 M268 M270:M271 M282:M283">
    <cfRule type="expression" dxfId="250" priority="226" stopIfTrue="1">
      <formula>OR(#REF!="geopoint", #REF!="geoshape", #REF!="geotrace")</formula>
    </cfRule>
  </conditionalFormatting>
  <conditionalFormatting sqref="M37 M187:M258 M268 M270:M271 M282:M283">
    <cfRule type="expression" dxfId="249" priority="227" stopIfTrue="1">
      <formula>OR(#REF!="audio audit", #REF!="text audit", #REF!="speed violations count", #REF!="speed violations list", #REF!="speed violations audit")</formula>
    </cfRule>
  </conditionalFormatting>
  <conditionalFormatting sqref="M37 M187:M258 M268 M270:M271 M282:M283">
    <cfRule type="expression" dxfId="248" priority="228" stopIfTrue="1">
      <formula>OR(#REF!="username", #REF!="phonenumber", #REF!="start", #REF!="end", #REF!="deviceid", #REF!="subscriberid", #REF!="simserial", #REF!="caseid")</formula>
    </cfRule>
  </conditionalFormatting>
  <conditionalFormatting sqref="M37 M187:M258 M268 M270:M271 M282:M283">
    <cfRule type="expression" dxfId="247" priority="229" stopIfTrue="1">
      <formula>OR(AND(LEFT(#REF!, 16)="select_multiple ", LEN(#REF!)&gt;16, NOT(ISNUMBER(SEARCH(" ", #REF!, 17)))), AND(LEFT(#REF!, 11)="select_one ", LEN(#REF!)&gt;11, NOT(ISNUMBER(SEARCH(" ", #REF!, 12)))))</formula>
    </cfRule>
  </conditionalFormatting>
  <conditionalFormatting sqref="M37 M187:M258 M268 M270:M271 M282:M283">
    <cfRule type="expression" dxfId="246" priority="230" stopIfTrue="1">
      <formula>#REF!="decimal"</formula>
    </cfRule>
  </conditionalFormatting>
  <conditionalFormatting sqref="M37 M187:M258 M268 M270:M271 M282:M283">
    <cfRule type="expression" dxfId="245" priority="231" stopIfTrue="1">
      <formula>#REF!="integer"</formula>
    </cfRule>
  </conditionalFormatting>
  <conditionalFormatting sqref="M37 M187:M258 M268 M270:M271 M282:M283">
    <cfRule type="expression" dxfId="244" priority="232" stopIfTrue="1">
      <formula>#REF!="text"</formula>
    </cfRule>
  </conditionalFormatting>
  <conditionalFormatting sqref="M37 M187:M258 M268 M270:M271 M282:M283">
    <cfRule type="expression" dxfId="243" priority="233" stopIfTrue="1">
      <formula>#REF!="end repeat"</formula>
    </cfRule>
  </conditionalFormatting>
  <conditionalFormatting sqref="M37 M187:M258 M268 M270:M271 M282:M283">
    <cfRule type="expression" dxfId="242" priority="234" stopIfTrue="1">
      <formula>#REF!="begin repeat"</formula>
    </cfRule>
  </conditionalFormatting>
  <conditionalFormatting sqref="M37 M187:M258 M268 M270:M271 M282:M283">
    <cfRule type="expression" dxfId="241" priority="235" stopIfTrue="1">
      <formula>#REF!="end group"</formula>
    </cfRule>
  </conditionalFormatting>
  <conditionalFormatting sqref="M37 M187:M258 M268 M270:M271 M282:M283">
    <cfRule type="expression" dxfId="240" priority="236" stopIfTrue="1">
      <formula>#REF!="begin group"</formula>
    </cfRule>
  </conditionalFormatting>
  <conditionalFormatting sqref="C1122">
    <cfRule type="expression" dxfId="239" priority="237" stopIfTrue="1">
      <formula>OR(AND(LEFT($B1123, 14)="sensor_stream ", LEN($B1123)&gt;14, NOT(ISNUMBER(SEARCH(" ", $B1123, 15)))), AND(LEFT($B1123, 17)="sensor_statistic ", LEN($B1123)&gt;17, NOT(ISNUMBER(SEARCH(" ", $B1123, 18)))))</formula>
    </cfRule>
  </conditionalFormatting>
  <conditionalFormatting sqref="C1122">
    <cfRule type="expression" dxfId="238" priority="238" stopIfTrue="1">
      <formula>$B1123="comments"</formula>
    </cfRule>
  </conditionalFormatting>
  <conditionalFormatting sqref="C1122">
    <cfRule type="expression" dxfId="237" priority="239" stopIfTrue="1">
      <formula>OR($B1123="calculate", $B1123="calculate_here")</formula>
    </cfRule>
  </conditionalFormatting>
  <conditionalFormatting sqref="C1122">
    <cfRule type="expression" dxfId="236" priority="240" stopIfTrue="1">
      <formula>OR($B1123="audio audit", $B1123="text audit", $B1123="speed violations count", $B1123="speed violations list", $B1123="speed violations audit")</formula>
    </cfRule>
  </conditionalFormatting>
  <conditionalFormatting sqref="C1122">
    <cfRule type="expression" dxfId="235" priority="241" stopIfTrue="1">
      <formula>$B1123="text"</formula>
    </cfRule>
  </conditionalFormatting>
  <conditionalFormatting sqref="C1122">
    <cfRule type="expression" dxfId="234" priority="242" stopIfTrue="1">
      <formula>$B1123="begin group"</formula>
    </cfRule>
  </conditionalFormatting>
  <conditionalFormatting sqref="C1122">
    <cfRule type="expression" dxfId="233" priority="243" stopIfTrue="1">
      <formula>$B1123="end group"</formula>
    </cfRule>
  </conditionalFormatting>
  <conditionalFormatting sqref="C1122">
    <cfRule type="expression" dxfId="232" priority="244" stopIfTrue="1">
      <formula>$B1123="begin repeat"</formula>
    </cfRule>
  </conditionalFormatting>
  <conditionalFormatting sqref="C1122">
    <cfRule type="expression" dxfId="231" priority="245" stopIfTrue="1">
      <formula>$B1123="end repeat"</formula>
    </cfRule>
  </conditionalFormatting>
  <conditionalFormatting sqref="C1122">
    <cfRule type="expression" dxfId="230" priority="246" stopIfTrue="1">
      <formula>$B1123="text"</formula>
    </cfRule>
  </conditionalFormatting>
  <conditionalFormatting sqref="C1122">
    <cfRule type="expression" dxfId="229" priority="247" stopIfTrue="1">
      <formula>$B1123="integer"</formula>
    </cfRule>
  </conditionalFormatting>
  <conditionalFormatting sqref="C1122">
    <cfRule type="expression" dxfId="228" priority="248" stopIfTrue="1">
      <formula>$B1123="decimal"</formula>
    </cfRule>
  </conditionalFormatting>
  <conditionalFormatting sqref="C1122">
    <cfRule type="expression" dxfId="227" priority="249" stopIfTrue="1">
      <formula>OR(AND(LEFT($B1123, 16)="select_multiple ", LEN($B1123)&gt;16, NOT(ISNUMBER(SEARCH(" ", $B1123, 17)))), AND(LEFT($B1123, 11)="select_one ", LEN($B1123)&gt;11, NOT(ISNUMBER(SEARCH(" ", $B1123, 12)))))</formula>
    </cfRule>
  </conditionalFormatting>
  <conditionalFormatting sqref="C1122">
    <cfRule type="expression" dxfId="226" priority="250" stopIfTrue="1">
      <formula>OR($B1123="username", $B1123="phonenumber", $B1123="start", $B1123="end", $B1123="deviceid", $B1123="subscriberid", $B1123="simserial", $B1123="caseid")</formula>
    </cfRule>
  </conditionalFormatting>
  <conditionalFormatting sqref="C1122">
    <cfRule type="expression" dxfId="225" priority="251" stopIfTrue="1">
      <formula>OR($B1123="audio audit", $B1123="text audit", $B1123="speed violations count", $B1123="speed violations list", $B1123="speed violations audit")</formula>
    </cfRule>
  </conditionalFormatting>
  <conditionalFormatting sqref="C1122">
    <cfRule type="expression" dxfId="224" priority="252" stopIfTrue="1">
      <formula>OR($B1123="geopoint", $B1123="geoshape", $B1123="geotrace")</formula>
    </cfRule>
  </conditionalFormatting>
  <conditionalFormatting sqref="C1122">
    <cfRule type="expression" dxfId="223" priority="253" stopIfTrue="1">
      <formula>$B1123="barcode"</formula>
    </cfRule>
  </conditionalFormatting>
  <conditionalFormatting sqref="C1122">
    <cfRule type="expression" dxfId="222" priority="254" stopIfTrue="1">
      <formula>$B1123="note"</formula>
    </cfRule>
  </conditionalFormatting>
  <conditionalFormatting sqref="C1122">
    <cfRule type="expression" dxfId="221" priority="255" stopIfTrue="1">
      <formula>OR($B1123="calculate", $B1123="calculate_here")</formula>
    </cfRule>
  </conditionalFormatting>
  <conditionalFormatting sqref="C1122">
    <cfRule type="expression" dxfId="220" priority="256" stopIfTrue="1">
      <formula>OR($B1123="date", $B1123="datetime")</formula>
    </cfRule>
  </conditionalFormatting>
  <conditionalFormatting sqref="C1122">
    <cfRule type="expression" dxfId="219" priority="257" stopIfTrue="1">
      <formula>$B1123="image"</formula>
    </cfRule>
  </conditionalFormatting>
  <conditionalFormatting sqref="C1122">
    <cfRule type="expression" dxfId="218" priority="258" stopIfTrue="1">
      <formula>OR($B1123="audio", $B1123="video")</formula>
    </cfRule>
  </conditionalFormatting>
  <conditionalFormatting sqref="C1122">
    <cfRule type="expression" dxfId="217" priority="259" stopIfTrue="1">
      <formula>$B1123="comments"</formula>
    </cfRule>
  </conditionalFormatting>
  <conditionalFormatting sqref="C1122">
    <cfRule type="expression" dxfId="216" priority="260" stopIfTrue="1">
      <formula>OR(AND(LEFT($B1123, 14)="sensor_stream ", LEN($B1123)&gt;14, NOT(ISNUMBER(SEARCH(" ", $B1123, 15)))), AND(LEFT($B1123, 17)="sensor_statistic ", LEN($B1123)&gt;17, NOT(ISNUMBER(SEARCH(" ", $B1123, 18)))))</formula>
    </cfRule>
  </conditionalFormatting>
  <conditionalFormatting sqref="C1122">
    <cfRule type="expression" dxfId="215" priority="261" stopIfTrue="1">
      <formula>OR($B1123="audio", $B1123="video")</formula>
    </cfRule>
  </conditionalFormatting>
  <conditionalFormatting sqref="C1122">
    <cfRule type="expression" dxfId="214" priority="262" stopIfTrue="1">
      <formula>$B1123="image"</formula>
    </cfRule>
  </conditionalFormatting>
  <conditionalFormatting sqref="C1122">
    <cfRule type="expression" dxfId="213" priority="263" stopIfTrue="1">
      <formula>OR($B1123="date", $B1123="datetime")</formula>
    </cfRule>
  </conditionalFormatting>
  <conditionalFormatting sqref="C1122">
    <cfRule type="expression" dxfId="212" priority="264" stopIfTrue="1">
      <formula>OR($B1123="geopoint", $B1123="geoshape", $B1123="geotrace")</formula>
    </cfRule>
  </conditionalFormatting>
  <conditionalFormatting sqref="C1122">
    <cfRule type="expression" dxfId="211" priority="265" stopIfTrue="1">
      <formula>$B1123="barcode"</formula>
    </cfRule>
  </conditionalFormatting>
  <conditionalFormatting sqref="C1122">
    <cfRule type="expression" dxfId="210" priority="266" stopIfTrue="1">
      <formula>$B1123="note"</formula>
    </cfRule>
  </conditionalFormatting>
  <conditionalFormatting sqref="C1122">
    <cfRule type="expression" dxfId="209" priority="267" stopIfTrue="1">
      <formula>OR(AND(LEFT($B1123, 16)="select_multiple ", LEN($B1123)&gt;16, NOT(ISNUMBER(SEARCH(" ", $B1123, 17)))), AND(LEFT($B1123, 11)="select_one ", LEN($B1123)&gt;11, NOT(ISNUMBER(SEARCH(" ", $B1123, 12)))))</formula>
    </cfRule>
  </conditionalFormatting>
  <conditionalFormatting sqref="C1122">
    <cfRule type="expression" dxfId="208" priority="268" stopIfTrue="1">
      <formula>$B1123="begin repeat"</formula>
    </cfRule>
  </conditionalFormatting>
  <conditionalFormatting sqref="C1122">
    <cfRule type="expression" dxfId="207" priority="269" stopIfTrue="1">
      <formula>$B1123="begin group"</formula>
    </cfRule>
  </conditionalFormatting>
  <conditionalFormatting sqref="A18:D18 A1122:B1122 D1122">
    <cfRule type="expression" dxfId="206" priority="270" stopIfTrue="1">
      <formula>$B18="begin group"</formula>
    </cfRule>
  </conditionalFormatting>
  <conditionalFormatting sqref="A18:D18 A1122:B1122 D1122">
    <cfRule type="expression" dxfId="205" priority="271" stopIfTrue="1">
      <formula>$B18="end group"</formula>
    </cfRule>
  </conditionalFormatting>
  <conditionalFormatting sqref="A18:D18 A1122:B1122 D1122">
    <cfRule type="expression" dxfId="204" priority="272" stopIfTrue="1">
      <formula>$B18="begin repeat"</formula>
    </cfRule>
  </conditionalFormatting>
  <conditionalFormatting sqref="A18:D18 A1122:B1122 D1122">
    <cfRule type="expression" dxfId="203" priority="273" stopIfTrue="1">
      <formula>$B18="end repeat"</formula>
    </cfRule>
  </conditionalFormatting>
  <conditionalFormatting sqref="A18:D18 A1122:B1122 D1122">
    <cfRule type="expression" dxfId="202" priority="274" stopIfTrue="1">
      <formula>$B18="text"</formula>
    </cfRule>
  </conditionalFormatting>
  <conditionalFormatting sqref="A18:D18 A1122:B1122 D1122">
    <cfRule type="expression" dxfId="201" priority="275" stopIfTrue="1">
      <formula>$B18="integer"</formula>
    </cfRule>
  </conditionalFormatting>
  <conditionalFormatting sqref="A18:D18 A1122:B1122 D1122">
    <cfRule type="expression" dxfId="200" priority="276" stopIfTrue="1">
      <formula>$B18="decimal"</formula>
    </cfRule>
  </conditionalFormatting>
  <conditionalFormatting sqref="A18:D18 A1122:B1122 D1122">
    <cfRule type="expression" dxfId="199" priority="277" stopIfTrue="1">
      <formula>OR(AND(LEFT($B18, 16)="select_multiple ", LEN($B18)&gt;16, NOT(ISNUMBER(SEARCH(" ", $B18, 17)))), AND(LEFT($B18, 11)="select_one ", LEN($B18)&gt;11, NOT(ISNUMBER(SEARCH(" ", $B18, 12)))))</formula>
    </cfRule>
  </conditionalFormatting>
  <conditionalFormatting sqref="A18:D18 A1122:B1122 D1122">
    <cfRule type="expression" dxfId="198" priority="278" stopIfTrue="1">
      <formula>OR($B18="username", $B18="phonenumber", $B18="start", $B18="end", $B18="deviceid", $B18="subscriberid", $B18="simserial", $B18="caseid")</formula>
    </cfRule>
  </conditionalFormatting>
  <conditionalFormatting sqref="A18:D18 A1122:B1122 D1122">
    <cfRule type="expression" dxfId="197" priority="279" stopIfTrue="1">
      <formula>OR($B18="audio audit", $B18="text audit", $B18="speed violations count", $B18="speed violations list", $B18="speed violations audit")</formula>
    </cfRule>
  </conditionalFormatting>
  <conditionalFormatting sqref="A18:D18 A1122:B1122 D1122">
    <cfRule type="expression" dxfId="196" priority="280" stopIfTrue="1">
      <formula>OR($B18="geopoint", $B18="geoshape", $B18="geotrace")</formula>
    </cfRule>
  </conditionalFormatting>
  <conditionalFormatting sqref="A18:D18 A1122:B1122 D1122">
    <cfRule type="expression" dxfId="195" priority="281" stopIfTrue="1">
      <formula>$B18="barcode"</formula>
    </cfRule>
  </conditionalFormatting>
  <conditionalFormatting sqref="A18:D18 A1122:B1122 D1122">
    <cfRule type="expression" dxfId="194" priority="282" stopIfTrue="1">
      <formula>$B18="note"</formula>
    </cfRule>
  </conditionalFormatting>
  <conditionalFormatting sqref="A18:D18 A1122:B1122 D1122">
    <cfRule type="expression" dxfId="193" priority="283" stopIfTrue="1">
      <formula>OR($B18="calculate", $B18="calculate_here")</formula>
    </cfRule>
  </conditionalFormatting>
  <conditionalFormatting sqref="A18:D18 A1122:B1122 D1122">
    <cfRule type="expression" dxfId="192" priority="284" stopIfTrue="1">
      <formula>OR($B18="date", $B18="datetime")</formula>
    </cfRule>
  </conditionalFormatting>
  <conditionalFormatting sqref="A18:D18 A1122:B1122 D1122">
    <cfRule type="expression" dxfId="191" priority="285" stopIfTrue="1">
      <formula>$B18="image"</formula>
    </cfRule>
  </conditionalFormatting>
  <conditionalFormatting sqref="A18:D18 A1122:B1122 D1122">
    <cfRule type="expression" dxfId="190" priority="286" stopIfTrue="1">
      <formula>OR($B18="audio", $B18="video")</formula>
    </cfRule>
  </conditionalFormatting>
  <conditionalFormatting sqref="A18:D18 A1122:B1122 D1122">
    <cfRule type="expression" dxfId="189" priority="287" stopIfTrue="1">
      <formula>$B18="comments"</formula>
    </cfRule>
  </conditionalFormatting>
  <conditionalFormatting sqref="A18:D18 A1122:B1122 D1122">
    <cfRule type="expression" dxfId="188" priority="288" stopIfTrue="1">
      <formula>OR(AND(LEFT($B18, 14)="sensor_stream ", LEN($B18)&gt;14, NOT(ISNUMBER(SEARCH(" ", $B18, 15)))), AND(LEFT($B18, 17)="sensor_statistic ", LEN($B18)&gt;17, NOT(ISNUMBER(SEARCH(" ", $B18, 18)))))</formula>
    </cfRule>
  </conditionalFormatting>
  <conditionalFormatting sqref="C18:D18 D1122">
    <cfRule type="expression" dxfId="187" priority="289" stopIfTrue="1">
      <formula>$B18="text"</formula>
    </cfRule>
  </conditionalFormatting>
  <conditionalFormatting sqref="C18:D18 D1122">
    <cfRule type="expression" dxfId="186" priority="290" stopIfTrue="1">
      <formula>OR($B18="audio", $B18="video")</formula>
    </cfRule>
  </conditionalFormatting>
  <conditionalFormatting sqref="C18:D18 D1122">
    <cfRule type="expression" dxfId="185" priority="291" stopIfTrue="1">
      <formula>$B18="image"</formula>
    </cfRule>
  </conditionalFormatting>
  <conditionalFormatting sqref="C18:D18 D1122">
    <cfRule type="expression" dxfId="184" priority="292" stopIfTrue="1">
      <formula>OR($B18="date", $B18="datetime")</formula>
    </cfRule>
  </conditionalFormatting>
  <conditionalFormatting sqref="C18:D18 D1122">
    <cfRule type="expression" dxfId="183" priority="293" stopIfTrue="1">
      <formula>OR($B18="geopoint", $B18="geoshape", $B18="geotrace")</formula>
    </cfRule>
  </conditionalFormatting>
  <conditionalFormatting sqref="C18:D18 D1122">
    <cfRule type="expression" dxfId="182" priority="294" stopIfTrue="1">
      <formula>$B18="barcode"</formula>
    </cfRule>
  </conditionalFormatting>
  <conditionalFormatting sqref="C18:D18 D1122">
    <cfRule type="expression" dxfId="181" priority="295" stopIfTrue="1">
      <formula>$B18="note"</formula>
    </cfRule>
  </conditionalFormatting>
  <conditionalFormatting sqref="C18:D18 D1122">
    <cfRule type="expression" dxfId="180" priority="296" stopIfTrue="1">
      <formula>OR(AND(LEFT($B18, 16)="select_multiple ", LEN($B18)&gt;16, NOT(ISNUMBER(SEARCH(" ", $B18, 17)))), AND(LEFT($B18, 11)="select_one ", LEN($B18)&gt;11, NOT(ISNUMBER(SEARCH(" ", $B18, 12)))))</formula>
    </cfRule>
  </conditionalFormatting>
  <conditionalFormatting sqref="C18:D18 D1122">
    <cfRule type="expression" dxfId="179" priority="297" stopIfTrue="1">
      <formula>$B18="begin repeat"</formula>
    </cfRule>
  </conditionalFormatting>
  <conditionalFormatting sqref="C18:D18 D1122">
    <cfRule type="expression" dxfId="178" priority="298" stopIfTrue="1">
      <formula>$B18="begin group"</formula>
    </cfRule>
  </conditionalFormatting>
  <conditionalFormatting sqref="C18">
    <cfRule type="expression" dxfId="177" priority="299" stopIfTrue="1">
      <formula>OR(AND(LEFT($B18, 14)="sensor_stream ", LEN($B18)&gt;14, NOT(ISNUMBER(SEARCH(" ", $B18, 15)))), AND(LEFT($B18, 17)="sensor_statistic ", LEN($B18)&gt;17, NOT(ISNUMBER(SEARCH(" ", $B18, 18)))))</formula>
    </cfRule>
  </conditionalFormatting>
  <conditionalFormatting sqref="C18">
    <cfRule type="expression" dxfId="176" priority="300" stopIfTrue="1">
      <formula>$B18="comments"</formula>
    </cfRule>
  </conditionalFormatting>
  <conditionalFormatting sqref="C18">
    <cfRule type="expression" dxfId="175" priority="301" stopIfTrue="1">
      <formula>OR($B18="calculate", $B18="calculate_here")</formula>
    </cfRule>
  </conditionalFormatting>
  <conditionalFormatting sqref="C18">
    <cfRule type="expression" dxfId="174" priority="302" stopIfTrue="1">
      <formula>OR($B18="audio audit", $B18="text audit", $B18="speed violations count", $B18="speed violations list", $B18="speed violations audit")</formula>
    </cfRule>
  </conditionalFormatting>
  <conditionalFormatting sqref="F18:L18 F1122:L1122">
    <cfRule type="expression" dxfId="173" priority="303" stopIfTrue="1">
      <formula>$C18="begin group"</formula>
    </cfRule>
  </conditionalFormatting>
  <conditionalFormatting sqref="F18:L18 F1122:L1122">
    <cfRule type="expression" dxfId="172" priority="304" stopIfTrue="1">
      <formula>$C18="end group"</formula>
    </cfRule>
  </conditionalFormatting>
  <conditionalFormatting sqref="F18:L18 F1122:L1122">
    <cfRule type="expression" dxfId="171" priority="305" stopIfTrue="1">
      <formula>$C18="begin repeat"</formula>
    </cfRule>
  </conditionalFormatting>
  <conditionalFormatting sqref="F18:L18 F1122:L1122">
    <cfRule type="expression" dxfId="170" priority="306" stopIfTrue="1">
      <formula>$C18="end repeat"</formula>
    </cfRule>
  </conditionalFormatting>
  <conditionalFormatting sqref="F18:L18 F1122:L1122">
    <cfRule type="expression" dxfId="169" priority="307" stopIfTrue="1">
      <formula>$C18="text"</formula>
    </cfRule>
  </conditionalFormatting>
  <conditionalFormatting sqref="F18:L18 F1122:L1122">
    <cfRule type="expression" dxfId="168" priority="308" stopIfTrue="1">
      <formula>$C18="integer"</formula>
    </cfRule>
  </conditionalFormatting>
  <conditionalFormatting sqref="F18:L18 F1122:L1122">
    <cfRule type="expression" dxfId="167" priority="309" stopIfTrue="1">
      <formula>$C18="decimal"</formula>
    </cfRule>
  </conditionalFormatting>
  <conditionalFormatting sqref="F18:L18 F1122:L1122">
    <cfRule type="expression" dxfId="166" priority="310" stopIfTrue="1">
      <formula>OR(AND(LEFT($C18, 16)="select_multiple ", LEN($C18)&gt;16, NOT(ISNUMBER(SEARCH(" ", $C18, 17)))), AND(LEFT($C18, 11)="select_one ", LEN($C18)&gt;11, NOT(ISNUMBER(SEARCH(" ", $C18, 12)))))</formula>
    </cfRule>
  </conditionalFormatting>
  <conditionalFormatting sqref="F18:L18 F1122:L1122">
    <cfRule type="expression" dxfId="165" priority="311" stopIfTrue="1">
      <formula>OR($C18="username", $C18="phonenumber", $C18="start", $C18="end", $C18="deviceid", $C18="subscriberid", $C18="simserial", $C18="caseid")</formula>
    </cfRule>
  </conditionalFormatting>
  <conditionalFormatting sqref="F18:L18 F1122:L1122">
    <cfRule type="expression" dxfId="164" priority="312" stopIfTrue="1">
      <formula>OR($C18="audio audit", $C18="text audit", $C18="speed violations count", $C18="speed violations list", $C18="speed violations audit")</formula>
    </cfRule>
  </conditionalFormatting>
  <conditionalFormatting sqref="F18:L18 F1122:L1122">
    <cfRule type="expression" dxfId="163" priority="313" stopIfTrue="1">
      <formula>OR($C18="geopoint", $C18="geoshape", $C18="geotrace")</formula>
    </cfRule>
  </conditionalFormatting>
  <conditionalFormatting sqref="F18:L18 F1122:L1122">
    <cfRule type="expression" dxfId="162" priority="314" stopIfTrue="1">
      <formula>$C18="barcode"</formula>
    </cfRule>
  </conditionalFormatting>
  <conditionalFormatting sqref="F18:L18 F1122:L1122">
    <cfRule type="expression" dxfId="161" priority="315" stopIfTrue="1">
      <formula>$C18="note"</formula>
    </cfRule>
  </conditionalFormatting>
  <conditionalFormatting sqref="F18:L18 F1122:L1122">
    <cfRule type="expression" dxfId="160" priority="316" stopIfTrue="1">
      <formula>OR($C18="calculate", $C18="calculate_here")</formula>
    </cfRule>
  </conditionalFormatting>
  <conditionalFormatting sqref="F18:L18 F1122:L1122">
    <cfRule type="expression" dxfId="159" priority="317" stopIfTrue="1">
      <formula>OR($C18="date", $C18="datetime")</formula>
    </cfRule>
  </conditionalFormatting>
  <conditionalFormatting sqref="F18:L18 F1122:L1122">
    <cfRule type="expression" dxfId="158" priority="318" stopIfTrue="1">
      <formula>$C18="image"</formula>
    </cfRule>
  </conditionalFormatting>
  <conditionalFormatting sqref="F18:L18 F1122:L1122">
    <cfRule type="expression" dxfId="157" priority="319" stopIfTrue="1">
      <formula>OR($C18="audio", $C18="video")</formula>
    </cfRule>
  </conditionalFormatting>
  <conditionalFormatting sqref="F18:L18 F1122:L1122">
    <cfRule type="expression" dxfId="156" priority="320" stopIfTrue="1">
      <formula>$C18="comments"</formula>
    </cfRule>
  </conditionalFormatting>
  <conditionalFormatting sqref="F18:L18 F1122:L1122">
    <cfRule type="expression" dxfId="155" priority="321" stopIfTrue="1">
      <formula>OR(AND(LEFT($C18, 14)="sensor_stream ", LEN($C18)&gt;14, NOT(ISNUMBER(SEARCH(" ", $C18, 15)))), AND(LEFT($C18, 17)="sensor_statistic ", LEN($C18)&gt;17, NOT(ISNUMBER(SEARCH(" ", $C18, 18)))))</formula>
    </cfRule>
  </conditionalFormatting>
  <conditionalFormatting sqref="F18:L18 F1122:L1122">
    <cfRule type="expression" dxfId="154" priority="322" stopIfTrue="1">
      <formula>$C18="text"</formula>
    </cfRule>
  </conditionalFormatting>
  <conditionalFormatting sqref="C899:C901">
    <cfRule type="expression" dxfId="153" priority="323" stopIfTrue="1">
      <formula>$B900="begin group"</formula>
    </cfRule>
  </conditionalFormatting>
  <conditionalFormatting sqref="C899:C901">
    <cfRule type="expression" dxfId="152" priority="324" stopIfTrue="1">
      <formula>$B900="begin repeat"</formula>
    </cfRule>
  </conditionalFormatting>
  <conditionalFormatting sqref="C899:C901">
    <cfRule type="expression" dxfId="151" priority="325" stopIfTrue="1">
      <formula>$B900="text"</formula>
    </cfRule>
  </conditionalFormatting>
  <conditionalFormatting sqref="C899:C901">
    <cfRule type="expression" dxfId="150" priority="326" stopIfTrue="1">
      <formula>OR(AND(LEFT($B900, 16)="select_multiple ", LEN($B900)&gt;16, NOT(ISNUMBER(SEARCH(" ", $B900, 17)))), AND(LEFT($B900, 11)="select_one ", LEN($B900)&gt;11, NOT(ISNUMBER(SEARCH(" ", $B900, 12)))))</formula>
    </cfRule>
  </conditionalFormatting>
  <conditionalFormatting sqref="C899:C901">
    <cfRule type="expression" dxfId="149" priority="327" stopIfTrue="1">
      <formula>OR($B900="audio audit", $B900="text audit", $B900="speed violations count", $B900="speed violations list", $B900="speed violations audit")</formula>
    </cfRule>
  </conditionalFormatting>
  <conditionalFormatting sqref="C899:C901">
    <cfRule type="expression" dxfId="148" priority="328" stopIfTrue="1">
      <formula>$B900="note"</formula>
    </cfRule>
  </conditionalFormatting>
  <conditionalFormatting sqref="C899:C901">
    <cfRule type="expression" dxfId="147" priority="329" stopIfTrue="1">
      <formula>$B900="barcode"</formula>
    </cfRule>
  </conditionalFormatting>
  <conditionalFormatting sqref="C899:C901">
    <cfRule type="expression" dxfId="146" priority="330" stopIfTrue="1">
      <formula>OR($B900="geopoint", $B900="geoshape", $B900="geotrace")</formula>
    </cfRule>
  </conditionalFormatting>
  <conditionalFormatting sqref="C899:C901">
    <cfRule type="expression" dxfId="145" priority="331" stopIfTrue="1">
      <formula>OR($B900="calculate", $B900="calculate_here")</formula>
    </cfRule>
  </conditionalFormatting>
  <conditionalFormatting sqref="C899:C901">
    <cfRule type="expression" dxfId="144" priority="332" stopIfTrue="1">
      <formula>OR($B900="date", $B900="datetime")</formula>
    </cfRule>
  </conditionalFormatting>
  <conditionalFormatting sqref="C899:C901">
    <cfRule type="expression" dxfId="143" priority="333" stopIfTrue="1">
      <formula>$B900="image"</formula>
    </cfRule>
  </conditionalFormatting>
  <conditionalFormatting sqref="C899:C901">
    <cfRule type="expression" dxfId="142" priority="334" stopIfTrue="1">
      <formula>OR($B900="audio", $B900="video")</formula>
    </cfRule>
  </conditionalFormatting>
  <conditionalFormatting sqref="C899:C901">
    <cfRule type="expression" dxfId="141" priority="335" stopIfTrue="1">
      <formula>OR(AND(LEFT($B900, 14)="sensor_stream ", LEN($B900)&gt;14, NOT(ISNUMBER(SEARCH(" ", $B900, 15)))), AND(LEFT($B900, 17)="sensor_statistic ", LEN($B900)&gt;17, NOT(ISNUMBER(SEARCH(" ", $B900, 18)))))</formula>
    </cfRule>
  </conditionalFormatting>
  <conditionalFormatting sqref="C899:C901">
    <cfRule type="expression" dxfId="140" priority="336" stopIfTrue="1">
      <formula>$B900="comments"</formula>
    </cfRule>
  </conditionalFormatting>
  <conditionalFormatting sqref="C899:C901">
    <cfRule type="expression" dxfId="139" priority="337" stopIfTrue="1">
      <formula>OR($B900="audio", $B900="video")</formula>
    </cfRule>
  </conditionalFormatting>
  <conditionalFormatting sqref="C899:C901">
    <cfRule type="expression" dxfId="138" priority="338" stopIfTrue="1">
      <formula>$B900="image"</formula>
    </cfRule>
  </conditionalFormatting>
  <conditionalFormatting sqref="C899:C901">
    <cfRule type="expression" dxfId="137" priority="339" stopIfTrue="1">
      <formula>OR($B900="date", $B900="datetime")</formula>
    </cfRule>
  </conditionalFormatting>
  <conditionalFormatting sqref="C899:C901">
    <cfRule type="expression" dxfId="136" priority="340" stopIfTrue="1">
      <formula>OR($B900="calculate", $B900="calculate_here")</formula>
    </cfRule>
  </conditionalFormatting>
  <conditionalFormatting sqref="C899:C901">
    <cfRule type="expression" dxfId="135" priority="341" stopIfTrue="1">
      <formula>$B900="note"</formula>
    </cfRule>
  </conditionalFormatting>
  <conditionalFormatting sqref="C899:C901">
    <cfRule type="expression" dxfId="134" priority="342" stopIfTrue="1">
      <formula>$B900="barcode"</formula>
    </cfRule>
  </conditionalFormatting>
  <conditionalFormatting sqref="C899:C901">
    <cfRule type="expression" dxfId="133" priority="343" stopIfTrue="1">
      <formula>OR($B900="geopoint", $B900="geoshape", $B900="geotrace")</formula>
    </cfRule>
  </conditionalFormatting>
  <conditionalFormatting sqref="C899:C901">
    <cfRule type="expression" dxfId="132" priority="344" stopIfTrue="1">
      <formula>OR($B900="audio audit", $B900="text audit", $B900="speed violations count", $B900="speed violations list", $B900="speed violations audit")</formula>
    </cfRule>
  </conditionalFormatting>
  <conditionalFormatting sqref="C899:C901">
    <cfRule type="expression" dxfId="131" priority="345" stopIfTrue="1">
      <formula>OR($B900="username", $B900="phonenumber", $B900="start", $B900="end", $B900="deviceid", $B900="subscriberid", $B900="simserial", $B900="caseid")</formula>
    </cfRule>
  </conditionalFormatting>
  <conditionalFormatting sqref="C899:C901">
    <cfRule type="expression" dxfId="130" priority="346" stopIfTrue="1">
      <formula>OR(AND(LEFT($B900, 16)="select_multiple ", LEN($B900)&gt;16, NOT(ISNUMBER(SEARCH(" ", $B900, 17)))), AND(LEFT($B900, 11)="select_one ", LEN($B900)&gt;11, NOT(ISNUMBER(SEARCH(" ", $B900, 12)))))</formula>
    </cfRule>
  </conditionalFormatting>
  <conditionalFormatting sqref="C899:C901">
    <cfRule type="expression" dxfId="129" priority="347" stopIfTrue="1">
      <formula>$B900="decimal"</formula>
    </cfRule>
  </conditionalFormatting>
  <conditionalFormatting sqref="C899:C901">
    <cfRule type="expression" dxfId="128" priority="348" stopIfTrue="1">
      <formula>$B900="integer"</formula>
    </cfRule>
  </conditionalFormatting>
  <conditionalFormatting sqref="C899:C901">
    <cfRule type="expression" dxfId="127" priority="349" stopIfTrue="1">
      <formula>$B900="text"</formula>
    </cfRule>
  </conditionalFormatting>
  <conditionalFormatting sqref="C899:C901">
    <cfRule type="expression" dxfId="126" priority="350" stopIfTrue="1">
      <formula>$B900="end repeat"</formula>
    </cfRule>
  </conditionalFormatting>
  <conditionalFormatting sqref="C899:C901">
    <cfRule type="expression" dxfId="125" priority="351" stopIfTrue="1">
      <formula>$B900="begin repeat"</formula>
    </cfRule>
  </conditionalFormatting>
  <conditionalFormatting sqref="C899:C901">
    <cfRule type="expression" dxfId="124" priority="352" stopIfTrue="1">
      <formula>$B900="end group"</formula>
    </cfRule>
  </conditionalFormatting>
  <conditionalFormatting sqref="C899:C901">
    <cfRule type="expression" dxfId="123" priority="353" stopIfTrue="1">
      <formula>$B900="begin group"</formula>
    </cfRule>
  </conditionalFormatting>
  <conditionalFormatting sqref="C899:C901">
    <cfRule type="expression" dxfId="122" priority="354" stopIfTrue="1">
      <formula>$B900="comments"</formula>
    </cfRule>
  </conditionalFormatting>
  <conditionalFormatting sqref="C899:C901">
    <cfRule type="expression" dxfId="121" priority="355" stopIfTrue="1">
      <formula>OR(AND(LEFT($B900, 14)="sensor_stream ", LEN($B900)&gt;14, NOT(ISNUMBER(SEARCH(" ", $B900, 15)))), AND(LEFT($B900, 17)="sensor_statistic ", LEN($B900)&gt;17, NOT(ISNUMBER(SEARCH(" ", $B900, 18)))))</formula>
    </cfRule>
  </conditionalFormatting>
  <conditionalFormatting sqref="C401">
    <cfRule type="expression" dxfId="120" priority="356">
      <formula>NOT(#REF!=#REF!)</formula>
    </cfRule>
  </conditionalFormatting>
  <conditionalFormatting sqref="C1:C1121 E1 D2:D316 E18:H18 I18:J19 K18:L18 E22:E30 F22:F29 G22:G26 K22:K26 L22 J24:J26 J28:J195 E34 F34:F42 K34:K42 G35:I42 E37 M37 E187:E258 M187:M260 F255:K260 T255:T258 L256:L260 E260:E261 F262:L262 E263 E266:L281 M268 M270:M273 T270:T271 M279:M280 E286 M286:M288 P286 F289:I289 J289:L294 E290:E294 F291:I294 M291:M321 E304:L304 A312:B321 E312:L321 N312:X321 Y312:Z312 Y315:Z321 D318:D1121 Y324:Z324 E325 Y326:Z327 E328:E331 F329:M329 U338 E342:E347 F343:F347 I343:J346 G344:H346 K344:K346 Y345:Z348 Y350:Z350 E351:E352 E354:E356 Y356:Z359 E358 E361:E362 J361:L361 Y361:Z361 H362 E364:F364 Y364:Z367 E367:F367 Y373:Z373 E374:E384 J374:L374 A375:B375 M375 F379 G379:G382 H379:M379 Y380:Z380 F381:F382 H381:I382 J381:L384 N381 Y383:Z384 F384:I384 F386:L389 Y388:Z388 E389 F391:L391 E392:E399 F393:M398 K400 E402:E689 F402:F553 G402:L689 Y404:Z404 Y411:Z411 A419:B419 M419:Z419 Y423:Z423 Y427:Z427 Y429:Z429 Y431:Z431 U437:U438 Y439:Z439 N446 A451:B451 M451:Z451 Y453:Z453 M464:M468 U464:U468 A482:B482 M482:Z482 A494:B494 M494:Z494 Y500:Z500 M506:M508 U509 Y535:Z535 Y540:Z540 F556:F689 M559 M569 Y577:Z577 N584 M654 U665 U668:U683 B683 E691:J691 K691:K692 L691 N691 L701 E709:E740 F709:L739 M709:M710 O709:O739 P709:P741 M712:M739 A714:B739 N714:N739 Q714:R739 T714:T739 U716 S738:S739 U738:Z739 K742 E744 E746 M746:M752 E755:E760 E762:E764 M763 M766:M774 Q774 M776:M777 Q777 M779:M785 E787:E790 F787:F788 G787:M787 O787:P787 E792:E793 F792:L792 E795 E804:E805 F804:L804 E807 E824 K834 E849:F849 E852:F852 R855:R870 E856:G869 H856:H870 I856:I869 K856:K870 M856:M869 E872:M872 R872:R878 U872 Q874 E880 N883:N884 M884 E885 K886 E887 N890:N891 M891 E892:E893 E895 R897:R900 I899:I900 E901:E1000 F907:F1002 G907:J907 K907:K1002 L907:M907 A909:B909 G909:J1002 L909:L1002 M909:M998 N909:Z909 U920:U922 A938:B938 N938:Z938 U994:U995 E1003:E1020 F1012:J1022 K1012:L1021 E1026 E1028:E1029 L1028:L1029 E1032:E1034 F1033 E1036:E1038 E1041:E1042 M1042 I1045:I1048 G1046:G1048 F1047:F1048 H1047:H1048 J1047:L1048 M1053 E1054 I1054 F1055 B1058:B1061 L1062 E1066 E1070:K1087 B1080 E1091:L1091 E1095:E1109 E1120 D1123:D1434 C1124:C1434 B1139:B1140 E1139:E1142 F1142 E1144:E1145 F1144:M1144 A1172 B1172:B1174 E1172:R1172 T1172 E1174:E1175 F1174:F1176 M1175:M1176 E1199:E1200 E1205 E1210 E1217:E1220 E1225:J1225 K1231:L1231 E1232:F1233 E1236:M1236 E1238:E1239 E1245 E1249:E1250 E1253 K1254 J1257:L1261 E1267:E1268 E1272:E1273 E1279:M1279 E1282:E1284 A1283:B1284 F1283:I1284 J1283:L1287 M1283:R1284 T1283:T1284 A1286:B1288 E1286:E1287 F1286:G1288 H1286:H1287 I1286:I1288 M1286:R1287 T1286:T1287 E1291 G1295 T1295 Q1297:R1297 Q1299:R1299 E1302 E1304 E1309:E1310 E1316:E1317 Q1316:R1316 B1319:B1324 M1322 E1325:M1325 B1326 E1327 B1328 E1329 B1330 E1331:E1360 I1331:J1355 M1331:M1332 F1333:F1336 G1333 H1333:H1336 K1333:K1336 L1334:L1336 M1337:M1339 F1340:F1351 G1340 H1340:H1343 K1340:K1351 L1341:L1351 M1344:M1352 H1348:H1351 F1354:F1358 M1355:M1372 L1356 A1358:B1358 G1358:K1358 A1360:B1360 F1360:K1360 F1362:F1366 G1362:H1362 I1362:K1366 L1363:L1368 E1367:E1368 E1370:F1402 G1370:H1370 M1374:M1377 H1375 L1380:L1381 H1384 I1384:I1390 L1385:L1390 G1393:J1395 N1397 J1398:L1402 A1399:B1402 G1399:I1402 M1399:R1402 T1399:T1402 A1404:B1404 A1407:A1409 B1407 B1409 A1411:A1423 A1425:A1426 B1426 E1431:E1432 M1437:M1438 B1439 A1441:B1441 C1441:M1451 N1441:R1441 T1441 Q1453:R1453 C1454:D1515 E1454 J1454:L1454 E1459 M1459:M1461 E1462:E1470 Q1464 M1468:M1471 J1470:L1470 E1474:E1475 E1479:E1480 E1483 Y1483:Z1483 E1488 Y1488:Z1488 E1490:E1508 F1495:R1507">
    <cfRule type="expression" dxfId="119" priority="357" stopIfTrue="1">
      <formula>$B1="begin group"</formula>
    </cfRule>
  </conditionalFormatting>
  <conditionalFormatting sqref="C1:C1121 E1 D2:D316 E18:H18 I18:J19 K18:L18 E22:E30 F22:F29 G22:G26 K22:K26 L22 J24:J26 J28:J195 E34 F34:F42 K34:K42 G35:I42 E37 M37 E187:E258 M187:M260 F255:K260 T255:T258 L256:L260 E260:E261 F262:L262 E263 E266:L281 M268 M270:M273 T270:T271 M279:M280 E286 M286:M288 P286 F289:I289 J289:L294 E290:E294 F291:I294 M291:M321 E304:L304 A312:B321 E312:L321 N312:X321 Y312:Z312 Y315:Z321 D318:D1121 Y324:Z324 E325 Y326:Z327 E328:E331 F329:M329 U338 E342:E347 F343:F347 I343:J346 G344:H346 K344:K346 Y345:Z348 Y350:Z350 E351:E352 E354:E356 Y356:Z359 E358 E361:E362 J361:L361 Y361:Z361 H362 E364:F364 Y364:Z367 E367:F367 Y373:Z373 E374:E384 J374:L374 A375:B375 M375 F379 G379:G382 H379:M379 Y380:Z380 F381:F382 H381:I382 J381:L384 N381 Y383:Z384 F384:I384 F386:L389 Y388:Z388 E389 F391:L391 E392:E399 F393:M398 K400 E402:E689 F402:F553 G402:L689 Y404:Z404 Y411:Z411 A419:B419 M419:Z419 Y423:Z423 Y427:Z427 Y429:Z429 Y431:Z431 U437:U438 Y439:Z439 N446 A451:B451 M451:Z451 Y453:Z453 M464:M468 U464:U468 A482:B482 M482:Z482 A494:B494 M494:Z494 Y500:Z500 M506:M508 U509 Y535:Z535 Y540:Z540 F556:F689 M559 M569 Y577:Z577 N584 M654 U665 U668:U683 B683 E691:J691 K691:K692 L691 N691 L701 E709:E740 F709:L739 M709:M710 O709:O739 P709:P741 M712:M739 A714:B739 N714:N739 Q714:R739 T714:T739 U716 S738:S739 U738:Z739 K742 E744 E746 M746:M752 E755:E760 E762:E764 M763 M766:M774 Q774 M776:M777 Q777 M779:M785 E787:E790 F787:F788 G787:M787 O787:P787 E792:E793 F792:L792 E795 E804:E805 F804:L804 E807 E824 K834 E849:F849 E852:F852 R855:R870 E856:G869 H856:H870 I856:I869 K856:K870 M856:M869 E872:M872 R872:R878 U872 Q874 E880 N883:N884 M884 E885 K886 E887 N890:N891 M891 E892:E893 E895 R897:R900 I899:I900 E901:E1000 F907:F1002 G907:J907 K907:K1002 L907:M907 A909:B909 G909:J1002 L909:L1002 M909:M998 N909:Z909 U920:U922 A938:B938 N938:Z938 U994:U995 E1003:E1020 F1012:J1022 K1012:L1021 E1026 E1028:E1029 L1028:L1029 E1032:E1034 F1033 E1036:E1038 E1041:E1042 M1042 I1045:I1048 G1046:G1048 F1047:F1048 H1047:H1048 J1047:L1048 M1053 E1054 I1054 F1055 B1058:B1061 L1062 E1066 E1070:K1087 B1080 E1091:L1091 E1095:E1109 E1120 D1123:D1434 C1124:C1434 B1139:B1140 E1139:E1142 F1142 E1144:E1145 F1144:M1144 A1172 B1172:B1174 E1172:R1172 T1172 E1174:E1175 F1174:F1176 M1175:M1176 E1199:E1200 E1205 E1210 E1217:E1220 E1225:J1225 K1231:L1231 E1232:F1233 E1236:M1236 E1238:E1239 E1245 E1249:E1250 E1253 K1254 J1257:L1261 E1267:E1268 E1272:E1273 E1279:M1279 E1282:E1284 A1283:B1284 F1283:I1284 J1283:L1287 M1283:R1284 T1283:T1284 A1286:B1288 E1286:E1287 F1286:G1288 H1286:H1287 I1286:I1288 M1286:R1287 T1286:T1287 E1291 G1295 T1295 Q1297:R1297 Q1299:R1299 E1302 E1304 E1309:E1310 E1316:E1317 Q1316:R1316 B1319:B1324 M1322 E1325:M1325 B1326 E1327 B1328 E1329 B1330 E1331:E1360 I1331:J1355 M1331:M1332 F1333:F1336 G1333 H1333:H1336 K1333:K1336 L1334:L1336 M1337:M1339 F1340:F1351 G1340 H1340:H1343 K1340:K1351 L1341:L1351 M1344:M1352 H1348:H1351 F1354:F1358 M1355:M1372 L1356 A1358:B1358 G1358:K1358 A1360:B1360 F1360:K1360 F1362:F1366 G1362:H1362 I1362:K1366 L1363:L1368 E1367:E1368 E1370:F1402 G1370:H1370 M1374:M1377 H1375 L1380:L1381 H1384 I1384:I1390 L1385:L1390 G1393:J1395 N1397 J1398:L1402 A1399:B1402 G1399:I1402 M1399:R1402 T1399:T1402 A1404:B1404 A1407:A1409 B1407 B1409 A1411:A1423 A1425:A1426 B1426 E1431:E1432 M1437:M1438 B1439 A1441:B1441 C1441:M1451 N1441:R1441 T1441 Q1453:R1453 C1454:D1515 E1454 J1454:L1454 E1459 M1459:M1461 E1462:E1470 Q1464 M1468:M1471 J1470:L1470 E1474:E1475 E1479:E1480 E1483 Y1483:Z1483 E1488 Y1488:Z1488 E1490:E1508 F1495:R1507">
    <cfRule type="expression" dxfId="118" priority="358" stopIfTrue="1">
      <formula>$B1="begin repeat"</formula>
    </cfRule>
  </conditionalFormatting>
  <conditionalFormatting sqref="C1:C1121 E1:E1121 F1:F341 G1:J1121 D2:D316 K2:L1121 M34 M37 M187:M260 T255:T258 M268 M270:M273 T270:T271 M279:M280 M286:M288 P286 M291:M321 A312:B321 N312:X321 Y312:Z312 Y315:Z321 D318:D1121 Y324:Z324 Y326:Z327 M329 U338 F343:F347 Y345:Z348 F349:F553 Y350:Z350 Y356:Z359 Y361:Z361 Y364:Z367 Y373:Z373 A375:B375 M375 M379 Y380:Z380 N381 Y383:Z384 Y388:Z388 M393:M398 Y404:Z404 Y411:Z411 A419:B419 M419:Z419 Y423:Z423 Y427:Z427 Y429:Z429 Y431:Z431 U437:U438 Y439:Z439 N446 A451:B451 M451:Z451 Y453:Z453 M464:M468 U464:U468 A482:B482 M482:Z482 A494:B494 M494:Z494 Y500:Z500 M506:M508 U509 Y535:Z535 Y540:Z540 F556:F1121 M559 M569 Y577:Z577 N584 M654 U665 U668:U683 B683 N691 M709:M710 O709:O739 P709:P741 M712:M739 A714:B739 N714:N739 Q714:R739 T714:T739 U716 S738:S739 U738:Z739 M746:M752 M763 M766:M774 Q774 M776:M777 Q777 M779:M785 M787 O787:P787 M855:M869 R855:R870 M872 R872:R878 U872 Q874 N883:N884 M884 O884:Q884 N890:N891 M891 O891:Q891 R897:R900 M907 A909:B909 M909:M998 N909:Z909 U920:U922 A938:B938 N938:Z938 U994:U995 M1025:M1026 M1042 M1045:M1051 M1053 B1058:B1061 M1058:M1060 M1077 B1080 M1080 D1123:I1434 J1123:L1126 C1124:C1434 M1127 J1128:L1434 B1139:B1140 M1144 A1172 B1172:B1174 M1172:R1172 T1172 M1175:M1176 M1236 M1267:M1268 M1279 A1283:B1284 M1283:R1284 T1283:T1284 A1286:B1288 M1286:R1287 T1286:T1287 T1295 Q1297:R1297 Q1299:R1299 Q1316:R1316 B1319:B1324 M1322 M1325 B1326 B1328 B1330 M1331:M1332 M1337:M1339 M1344:M1352 M1355:M1377 A1358:B1358 A1360:B1360 N1397 A1399:B1402 M1399:R1402 T1399:T1402 A1404:B1404 A1407:A1409 B1407 B1409 A1411:A1423 A1425:A1426 B1426 M1437:M1438 B1439 A1441:B1441 C1441:M1451 N1441:R1441 T1441 Q1453:R1453 C1454:L1515 M1459:M1461 Q1464 M1468:M1471 Y1483:Z1483 Y1488:Z1488 M1495:R1507">
    <cfRule type="expression" dxfId="117" priority="359" stopIfTrue="1">
      <formula>$B1="text"</formula>
    </cfRule>
  </conditionalFormatting>
  <conditionalFormatting sqref="C1:C1122 E1:E1434 F1:F347 G1:I1434 J1:J1126 M1:M1430 N1:N1434 D2:D1434 K2:L1126 Q28:Q29 T255:T258 Q256:Q260 Q270:Q273 T270:T271 P286 A312:B321 O312:X321 Y312:Z312 Y315:Z321 Y324:Z324 Y326:Z327 U337:U338 Y345:Z348 F349:F1434 Y350:Z350 Y356:Z359 Y361:Z361 Y364:Z367 Y373:Z373 A375:B375 Y380:Z380 Y383:Z384 Y388:Z388 Y404:Z404 Y411:Z411 A419:B419 O419:Z419 Y423:Z423 Y427:Z427 Y429:Z429 Y431:Z431 U437:U438 Y439:Z439 A451:B451 O451:Z451 Y453:Z453 U464:U468 A482:B482 O482:Z482 Q488 A494:B494 O494:Z494 Y500:Z500 U509 Y535:Z535 Y540:Z540 Q547 Y577:Z577 U665 U668:U683 B683 O709:O739 P709:P741 A714:B739 Q714:T739 U716 U738:Z739 Q774 Q777 O787:P787 R855:R870 R872:R878 U872 Q874 O884:S884 O891:S891 R897:R900 B900 A909:B909 O909:Z909 U920:U922 A938:B938 O938:Z938 U994:U995 B1058:B1061 B1080 C1124:C1434 J1128:L1434 B1139:B1140 A1172 B1172:B1174 O1172:T1172 P1236 A1283:B1284 O1283:T1284 A1286:B1288 O1286:T1287 T1295 Q1297:R1297 Q1299:R1299 Q1316:R1316 B1319:B1324 B1326 B1328 B1330 A1358:B1358 A1360:B1360 A1399:B1402 O1399:T1402 A1404:B1404 A1407:A1409 B1407 B1409 A1411:A1423 A1425:A1426 B1426 N1436:N1439 M1437:M1438 B1439 A1441:B1441 C1441:M1451 N1441:N1452 O1441:T1441 Q1453:R1453 C1454:N1515 Q1464 U1481 Y1483:Z1483 Y1488:Z1488 O1495:R1507">
    <cfRule type="expression" dxfId="116" priority="360" stopIfTrue="1">
      <formula>#REF!="integer"</formula>
    </cfRule>
  </conditionalFormatting>
  <conditionalFormatting sqref="C1:C1122 E1:E1434 F1:F347 G1:I1434 J1:J1126 M1:M1430 N1:N1434 D2:D1434 K2:L1126 Q28:Q29 T255:T258 Q256:Q260 Q270:Q273 T270:T271 P286 A312:B321 O312:X321 Y312:Z312 Y315:Z321 Y324:Z324 Y326:Z327 U337:U338 Y345:Z348 F349:F1434 Y350:Z350 Y356:Z359 Y361:Z361 Y364:Z367 Y373:Z373 A375:B375 Y380:Z380 Y383:Z384 Y388:Z388 Y404:Z404 Y411:Z411 A419:B419 O419:Z419 Y423:Z423 Y427:Z427 Y429:Z429 Y431:Z431 U437:U438 Y439:Z439 A451:B451 O451:Z451 Y453:Z453 U464:U468 A482:B482 O482:Z482 Q488 A494:B494 O494:Z494 Y500:Z500 U509 Y535:Z535 Y540:Z540 Q547 Y577:Z577 U665 U668:U683 B683 O709:O739 P709:P741 A714:B739 Q714:T739 U716 U738:Z739 Q774 Q777 O787:P787 R855:R870 R872:R878 U872 Q874 O884:S884 O891:S891 R897:R900 B900 A909:B909 O909:Z909 U920:U922 A938:B938 O938:Z938 U994:U995 B1058:B1061 B1080 C1124:C1434 J1128:L1434 B1139:B1140 A1172 B1172:B1174 O1172:T1172 P1236 A1283:B1284 O1283:T1284 A1286:B1288 O1286:T1287 T1295 Q1297:R1297 Q1299:R1299 Q1316:R1316 B1319:B1324 B1326 B1328 B1330 A1358:B1358 A1360:B1360 A1399:B1402 O1399:T1402 A1404:B1404 A1407:A1409 B1407 B1409 A1411:A1423 A1425:A1426 B1426 N1436:N1439 M1437:M1438 B1439 A1441:B1441 C1441:M1451 N1441:N1452 O1441:T1441 Q1453:R1453 C1454:N1515 Q1464 U1481 Y1483:Z1483 Y1488:Z1488 O1495:R1507">
    <cfRule type="expression" dxfId="115" priority="361" stopIfTrue="1">
      <formula>#REF!="decimal"</formula>
    </cfRule>
  </conditionalFormatting>
  <conditionalFormatting sqref="C1:C1121 E1 D2:D316 E18:H18 I18:J19 K18:L18 E22:E30 F22:F29 G22:G26 K22:K26 L22 J24:J26 J28:J195 E34 F34:F42 K34:K42 G35:I42 E37 M37 E187:E258 M187:M260 F255:K260 T255:T258 L256:L260 E260:E261 F262:L262 E263 E266:L281 M268 M270:M273 T270:T271 M279:M280 E286 M286:M288 P286 F289:I289 J289:L294 E290:E294 F291:I294 M291:M321 E304:L304 A312:B321 E312:L321 N312:X321 Y312:Z312 Y315:Z321 D318:D1121 Y324:Z324 E325 Y326:Z327 E328:E331 F329:M329 U338 E342:E347 F343:F347 I343:J346 G344:H346 K344:K346 Y345:Z348 Y350:Z350 E351:E352 E354:E356 Y356:Z359 E358 E361:E362 J361:L361 Y361:Z361 H362 E364:F364 Y364:Z367 E367:F367 Y373:Z373 E374:E384 J374:L374 A375:B375 M375 F379 G379:G382 H379:M379 Y380:Z380 F381:F382 H381:I382 J381:L384 N381 Y383:Z384 F384:I384 F386:L389 Y388:Z388 E389 F391:L391 E392:E399 F393:M398 K400 E402:E689 F402:F553 G402:L689 Y404:Z404 Y411:Z411 A419:B419 M419:Z419 Y423:Z423 Y427:Z427 Y429:Z429 Y431:Z431 U437:U438 Y439:Z439 N446 A451:B451 M451:Z451 Y453:Z453 M464:M468 U464:U468 A482:B482 M482:Z482 A494:B494 M494:Z494 Y500:Z500 M506:M508 U509 Y535:Z535 Y540:Z540 F556:F689 M559 M569 Y577:Z577 N584 M654 U665 U668:U683 B683 E691:J691 K691:K692 L691 N691 L701 E709:E740 F709:L739 M709:M710 O709:O739 P709:P741 M712:M739 A714:B739 N714:N739 Q714:R739 T714:T739 U716 S738:S739 U738:Z739 K742 E744 E746 M746:M752 E755:E760 E762:E764 M763 M766:M774 Q774 M776:M777 Q777 M779:M785 E787:E790 F787:F788 G787:M787 O787:P787 E792:E793 F792:L792 E795 E804:E805 F804:L804 E807 E824 K834 E849:F849 E852:F852 R855:R870 E856:G869 H856:H870 I856:I869 K856:K870 M856:M869 E872:M872 R872:R878 U872 Q874 E880 N883:N884 M884 E885 K886 E887 N890:N891 M891 E892:E893 E895 R897:R900 I899:I900 E901:E1000 F907:F1002 G907:J907 K907:K1002 L907:M907 A909:B909 G909:J1002 L909:L1002 M909:M998 N909:Z909 U920:U922 A938:B938 N938:Z938 U994:U995 E1003:E1020 F1012:J1022 K1012:L1021 E1026 E1028:E1029 L1028:L1029 E1032:E1034 F1033 E1036:E1038 E1041:E1042 M1042 I1045:I1048 G1046:G1048 F1047:F1048 H1047:H1048 J1047:L1048 M1053 E1054 I1054 F1055 B1058:B1061 L1062 E1066 E1070:K1087 B1080 E1091:L1091 E1095:E1109 E1120 D1123:D1434 C1124:C1434 B1139:B1140 E1139:E1142 F1142 E1144:E1145 F1144:M1144 A1172 B1172:B1174 E1172:R1172 T1172 E1174:E1175 F1174:F1176 M1175:M1176 E1199:E1200 E1205 E1210 E1217:E1220 E1225:J1225 K1231:L1231 E1232:F1233 E1236:M1236 E1238:E1239 E1245 E1249:E1250 E1253 K1254 J1257:L1261 E1267:E1268 E1272:E1273 E1279:M1279 E1282:E1284 A1283:B1284 F1283:I1284 J1283:L1287 M1283:R1284 T1283:T1284 A1286:B1288 E1286:E1287 F1286:G1288 H1286:H1287 I1286:I1288 M1286:R1287 T1286:T1287 E1291 G1295 T1295 Q1297:R1297 Q1299:R1299 E1302 E1304 E1309:E1310 E1316:E1317 Q1316:R1316 B1319:B1324 M1322 E1325:M1325 B1326 E1327 B1328 E1329 B1330 E1331:E1360 I1331:J1355 M1331:M1332 F1333:F1336 G1333 H1333:H1336 K1333:K1336 L1334:L1336 M1337:M1339 F1340:F1351 G1340 H1340:H1343 K1340:K1351 L1341:L1351 M1344:M1352 H1348:H1351 F1354:F1358 M1355:M1372 L1356 A1358:B1358 G1358:K1358 A1360:B1360 F1360:K1360 F1362:F1366 G1362:H1362 I1362:K1366 L1363:L1368 E1367:E1368 E1370:F1402 G1370:H1370 M1374:M1377 H1375 L1380:L1381 H1384 I1384:I1390 L1385:L1390 G1393:J1395 N1397 J1398:L1402 A1399:B1402 G1399:I1402 M1399:R1402 T1399:T1402 A1404:B1404 A1407:A1409 B1407 B1409 A1411:A1423 A1425:A1426 B1426 E1431:E1432 M1437:M1438 B1439 A1441:B1441 C1441:M1451 N1441:R1441 T1441 Q1453:R1453 C1454:D1515 E1454 J1454:L1454 E1459 M1459:M1461 E1462:E1470 Q1464 M1468:M1471 J1470:L1470 E1474:E1475 E1479:E1480 E1483 Y1483:Z1483 E1488 Y1488:Z1488 E1490:E1508 F1495:R1507">
    <cfRule type="expression" dxfId="114" priority="362" stopIfTrue="1">
      <formula>OR(AND(LEFT($B1, 16)="select_multiple ", LEN($B1)&gt;16, NOT(ISNUMBER(SEARCH(" ", $B1, 17)))), AND(LEFT($B1, 11)="select_one ", LEN($B1)&gt;11, NOT(ISNUMBER(SEARCH(" ", $B1, 12)))))</formula>
    </cfRule>
  </conditionalFormatting>
  <conditionalFormatting sqref="C1:C374 D37:D38 M37 D43:D196 M187:M260 T255:T258 T270:T271 M272:M273 D282 D292 D318 D329 D335:D336 D343:F343 I343:J343 D354:E356 D358:D361 E358 E361 J361:L361 D363 J374:L374 M375 C376:C1121 D379 N381 D383 J383:L383 D393:D398 D411:D423 E417 A419:B419 E419:Z419 D433 U437:U438 D446:D451 N446 E447:J447 E449:J449 A451:B451 E451:Z451 M464:M468 U464:U468 A482:B482 D482:Z482 D490:D495 E491:E494 A494:B494 F494:Z494 J503:L503 D506:D508 U509 D541:E541 D559 D566:D572 D574 D584 N584 D655 D660 U665 U668:U683 N691 D709:D710 D712:D713 U716 D721:D727 E722:E723 M722:M726 M728 M730 M733 A738:B739 D738:Z739 D745:D816 E746 M746:M752 E755:E760 E762:E764 M763 M766:M774 Q774 M776:M777 Q777 M779:M785 E787:E790 F787:F788 E792:E793 F792:L792 E795 E804:E805 F804:L804 E807 D822 D824:E824 D848:D849 E849:F849 D852:F852 D872:D1120 E872:L872 U872 E880 N883:N884 M884 E885 K886 E887 N890:N891 M891 E892:E893 E895 I899:I900 E901:E906 E908:E909 F908:F1002 K908:K1002 A909:B909 G909:J1002 L909:L1002 M909:Z909 U920:U922 E934:E936 M946:M951 E977:E991 E994:E996 U994:U995 E999:E1000 E1003:E1020 F1012:J1022 K1012:L1021 E1026 E1028:E1029 L1028:L1029 E1032:E1034 F1033 E1036:E1038 E1041:E1042 M1042 I1045:I1048 G1046:G1048 F1047:F1048 H1047:H1048 J1047:L1048 M1053 E1054 I1054 F1055 L1062 E1066 E1070:K1087 E1091:L1091 E1095:E1109 E1120 C1124:C1434 D1144 D1190:D1193 D1196:D1218 E1199:E1200 E1205 E1210 E1217:E1218 D1236 D1246:D1253 E1249:E1250 E1253 D1262:D1269 E1267:E1268 D1272:E1272 D1279:D1280 D1305:D1311 E1309:E1310 D1325 D1327:E1327 D1331:D1391 E1331:E1360 I1331:J1355 F1333:F1336 G1333 H1333:H1336 K1333 F1340:F1351 G1340 H1340:H1343 K1340 H1348:H1351 F1354:F1358 L1356 G1358:K1358 F1360:K1360 F1362:F1366 G1362:H1362 I1362:I1366 J1362:K1362 E1367:E1368 E1370:F1391 G1370 L1380:L1381 I1385:I1390 L1385:L1390 N1397 D1405:D1433 E1431:E1432 C1441:D1451 E1441:N1441 C1454:C1515 D1457:D1476 E1459 M1459:M1461 E1462:E1469 Q1464 M1468:M1471 E1474:E1475 D1483:E1483 D1488:E1488 D1490 D1509:D1510">
    <cfRule type="expression" dxfId="113" priority="363" stopIfTrue="1">
      <formula>OR($B1="audio audit", $B1="text audit", $B1="speed violations count", $B1="speed violations list", $B1="speed violations audit")</formula>
    </cfRule>
  </conditionalFormatting>
  <conditionalFormatting sqref="C1:C1121 E1 D2:D316 E18:H18 I18:J19 K18:L18 E22:E30 F22:F29 G22:G26 K22:K26 L22 J24:J26 J28:J195 E34 F34:F42 K34:K42 G35:I42 E37 M37 E187:E258 M187:M260 F255:K260 T255:T258 L256:L260 E260:E261 F262:L262 E263 E266:L281 M268 M270:M273 T270:T271 M279:M280 E286 M286:M288 P286 F289:I289 J289:L294 E290:E294 F291:I294 M291:M321 E304:L304 A312:B321 E312:L321 N312:X321 Y312:Z312 Y315:Z321 D318:D1121 Y324:Z324 E325 Y326:Z327 E328:E331 F329:M329 U338 E342:E347 F343:F347 I343:J346 G344:H346 K344:K346 Y345:Z348 Y350:Z350 E351:E352 E354:E356 Y356:Z359 E358 E361:E362 J361:L361 Y361:Z361 H362 E364:F364 Y364:Z367 E367:F367 Y373:Z373 E374:E384 J374:L374 A375:B375 M375 F379 G379:G382 H379:M379 Y380:Z380 F381:F382 H381:I382 J381:L384 N381 Y383:Z384 F384:I384 F386:L389 Y388:Z388 E389 F391:L391 E392:E399 F393:M398 K400 E402:E689 F402:F553 G402:L689 Y404:Z404 Y411:Z411 A419:B419 M419:Z419 Y423:Z423 Y427:Z427 Y429:Z429 Y431:Z431 U437:U438 Y439:Z439 N446 A451:B451 M451:Z451 Y453:Z453 M464:M468 U464:U468 A482:B482 M482:Z482 A494:B494 M494:Z494 Y500:Z500 M506:M508 U509 Y535:Z535 Y540:Z540 F556:F689 M559 M569 Y577:Z577 N584 M654 U665 U668:U683 B683 E691:J691 K691:K692 L691 N691 L701 E709:E740 F709:L739 M709:M710 O709:O739 P709:P741 M712:M739 A714:B739 N714:N739 Q714:R739 T714:T739 U716 S738:S739 U738:Z739 K742 E744 E746 M746:M752 E755:E760 E762:E764 M763 M766:M774 Q774 M776:M777 Q777 M779:M785 E787:E790 F787:F788 G787:M787 O787:P787 E792:E793 F792:L792 E795 E804:E805 F804:L804 E807 E824 K834 E849:F849 E852:F852 R855:R870 E856:G869 H856:H870 I856:I869 K856:K870 M856:M869 E872:M872 R872:R878 U872 Q874 E880 N883:N884 M884 E885 K886 E887 N890:N891 M891 E892:E893 E895 R897:R900 I899:I900 E901:E1000 F907:F1002 G907:J907 K907:K1002 L907:M907 A909:B909 G909:J1002 L909:L1002 M909:M998 N909:Z909 U920:U922 A938:B938 N938:Z938 U994:U995 E1003:E1020 F1012:J1022 K1012:L1021 E1026 E1028:E1029 L1028:L1029 E1032:E1034 F1033 E1036:E1038 E1041:E1042 M1042 I1045:I1048 G1046:G1048 F1047:F1048 H1047:H1048 J1047:L1048 M1053 E1054 I1054 F1055 B1058:B1061 L1062 E1066 E1070:K1087 B1080 E1091:L1091 E1095:E1109 E1120 D1123:D1434 C1124:C1434 B1139:B1140 E1139:E1142 F1142 E1144:E1145 F1144:M1144 A1172 B1172:B1174 E1172:R1172 T1172 E1174:E1175 F1174:F1176 M1175:M1176 E1199:E1200 E1205 E1210 E1217:E1220 E1225:J1225 K1231:L1231 E1232:F1233 E1236:M1236 E1238:E1239 E1245 E1249:E1250 E1253 K1254 J1257:L1261 E1267:E1268 E1272:E1273 E1279:M1279 E1282:E1284 A1283:B1284 F1283:I1284 J1283:L1287 M1283:R1284 T1283:T1284 A1286:B1288 E1286:E1287 F1286:G1288 H1286:H1287 I1286:I1288 M1286:R1287 T1286:T1287 E1291 G1295 T1295 Q1297:R1297 Q1299:R1299 E1302 E1304 E1309:E1310 E1316:E1317 Q1316:R1316 B1319:B1324 M1322 E1325:M1325 B1326 E1327 B1328 E1329 B1330 E1331:E1360 I1331:J1355 M1331:M1332 F1333:F1336 G1333 H1333:H1336 K1333:K1336 L1334:L1336 M1337:M1339 F1340:F1351 G1340 H1340:H1343 K1340:K1351 L1341:L1351 M1344:M1352 H1348:H1351 F1354:F1358 M1355:M1372 L1356 A1358:B1358 G1358:K1358 A1360:B1360 F1360:K1360 F1362:F1366 G1362:H1362 I1362:K1366 L1363:L1368 E1367:E1368 E1370:F1402 G1370:H1370 M1374:M1377 H1375 L1380:L1381 H1384 I1384:I1390 L1385:L1390 G1393:J1395 N1397 J1398:L1402 A1399:B1402 G1399:I1402 M1399:R1402 T1399:T1402 A1404:B1404 A1407:A1409 B1407 B1409 A1411:A1423 A1425:A1426 B1426 E1431:E1432 M1437:M1438 B1439 A1441:B1441 C1441:M1451 N1441:R1441 T1441 Q1453:R1453 C1454:D1515 E1454 J1454:L1454 E1459 M1459:M1461 E1462:E1470 Q1464 M1468:M1471 J1470:L1470 E1474:E1475 E1479:E1480 E1483 Y1483:Z1483 E1488 Y1488:Z1488 E1490:E1508 F1495:R1507">
    <cfRule type="expression" dxfId="112" priority="364" stopIfTrue="1">
      <formula>$B1="note"</formula>
    </cfRule>
  </conditionalFormatting>
  <conditionalFormatting sqref="C1:C1121 E1 D2:D316 E18:H18 I18:J19 K18:L18 E22:E30 F22:F29 G22:G26 K22:K26 L22 J24:J26 J28:J195 E34 F34:F42 K34:K42 G35:I42 E37 M37 E187:E258 M187:M260 F255:K260 T255:T258 L256:L260 E260:E261 F262:L262 E263 E266:L281 M268 M270:M273 T270:T271 M279:M280 E286 M286:M288 P286 F289:I289 J289:L294 E290:E294 F291:I294 M291:M321 E304:L304 A312:B321 E312:L321 N312:X321 Y312:Z312 Y315:Z321 D318:D1121 Y324:Z324 E325 Y326:Z327 E328:E331 F329:M329 U338 E342:E347 F343:F347 I343:J346 G344:H346 K344:K346 Y345:Z348 Y350:Z350 E351:E352 E354:E356 Y356:Z359 E358 E361:E362 J361:L361 Y361:Z361 H362 E364:F364 Y364:Z367 E367:F367 Y373:Z373 E374:E384 J374:L374 A375:B375 M375 F379 G379:G382 H379:M379 Y380:Z380 F381:F382 H381:I382 J381:L384 N381 Y383:Z384 F384:I384 F386:L389 Y388:Z388 E389 F391:L391 E392:E399 F393:M398 K400 E402:E689 F402:F553 G402:L689 Y404:Z404 Y411:Z411 A419:B419 M419:Z419 Y423:Z423 Y427:Z427 Y429:Z429 Y431:Z431 U437:U438 Y439:Z439 N446 A451:B451 M451:Z451 Y453:Z453 M464:M468 U464:U468 A482:B482 M482:Z482 A494:B494 M494:Z494 Y500:Z500 M506:M508 U509 Y535:Z535 Y540:Z540 F556:F689 M559 M569 Y577:Z577 N584 M654 U665 U668:U683 B683 E691:J691 K691:K692 L691 N691 L701 E709:E740 F709:L739 M709:M710 O709:O739 P709:P741 M712:M739 A714:B739 N714:N739 Q714:R739 T714:T739 U716 S738:S739 U738:Z739 K742 E744 E746 M746:M752 E755:E760 E762:E764 M763 M766:M774 Q774 M776:M777 Q777 M779:M785 E787:E790 F787:F788 G787:M787 O787:P787 E792:E793 F792:L792 E795 E804:E805 F804:L804 E807 E824 K834 E849:F849 E852:F852 R855:R870 E856:G869 H856:H870 I856:I869 K856:K870 M856:M869 E872:M872 R872:R878 U872 Q874 E880 N883:N884 M884 E885 K886 E887 N890:N891 M891 E892:E893 E895 R897:R900 I899:I900 E901:E1000 F907:F1002 G907:J907 K907:K1002 L907:M907 A909:B909 G909:J1002 L909:L1002 M909:M998 N909:Z909 U920:U922 A938:B938 N938:Z938 U994:U995 E1003:E1020 F1012:J1022 K1012:L1021 E1026 E1028:E1029 L1028:L1029 E1032:E1034 F1033 E1036:E1038 E1041:E1042 M1042 I1045:I1048 G1046:G1048 F1047:F1048 H1047:H1048 J1047:L1048 M1053 E1054 I1054 F1055 B1058:B1061 L1062 E1066 E1070:K1087 B1080 E1091:L1091 E1095:E1109 E1120 D1123:D1434 C1124:C1434 B1139:B1140 E1139:E1142 F1142 E1144:E1145 F1144:M1144 A1172 B1172:B1174 E1172:R1172 T1172 E1174:E1175 F1174:F1176 M1175:M1176 E1199:E1200 E1205 E1210 E1217:E1220 E1225:J1225 K1231:L1231 E1232:F1233 E1236:M1236 E1238:E1239 E1245 E1249:E1250 E1253 K1254 J1257:L1261 E1267:E1268 E1272:E1273 E1279:M1279 E1282:E1284 A1283:B1284 F1283:I1284 J1283:L1287 M1283:R1284 T1283:T1284 A1286:B1288 E1286:E1287 F1286:G1288 H1286:H1287 I1286:I1288 M1286:R1287 T1286:T1287 E1291 G1295 T1295 Q1297:R1297 Q1299:R1299 E1302 E1304 E1309:E1310 E1316:E1317 Q1316:R1316 B1319:B1324 M1322 E1325:M1325 B1326 E1327 B1328 E1329 B1330 E1331:E1360 I1331:J1355 M1331:M1332 F1333:F1336 G1333 H1333:H1336 K1333:K1336 L1334:L1336 M1337:M1339 F1340:F1351 G1340 H1340:H1343 K1340:K1351 L1341:L1351 M1344:M1352 H1348:H1351 F1354:F1358 M1355:M1372 L1356 A1358:B1358 G1358:K1358 A1360:B1360 F1360:K1360 F1362:F1366 G1362:H1362 I1362:K1366 L1363:L1368 E1367:E1368 E1370:F1402 G1370:H1370 M1374:M1377 H1375 L1380:L1381 H1384 I1384:I1390 L1385:L1390 G1393:J1395 N1397 J1398:L1402 A1399:B1402 G1399:I1402 M1399:R1402 T1399:T1402 A1404:B1404 A1407:A1409 B1407 B1409 A1411:A1423 A1425:A1426 B1426 E1431:E1432 M1437:M1438 B1439 A1441:B1441 C1441:M1451 N1441:R1441 T1441 Q1453:R1453 C1454:D1515 E1454 J1454:L1454 E1459 M1459:M1461 E1462:E1470 Q1464 M1468:M1471 J1470:L1470 E1474:E1475 E1479:E1480 E1483 Y1483:Z1483 E1488 Y1488:Z1488 E1490:E1508 F1495:R1507">
    <cfRule type="expression" dxfId="111" priority="365" stopIfTrue="1">
      <formula>$B1="barcode"</formula>
    </cfRule>
  </conditionalFormatting>
  <conditionalFormatting sqref="C1:C1121 E1 D2:D316 E18:H18 I18:J19 K18:L18 E22:E30 F22:F29 G22:G26 K22:K26 L22 J24:J26 J28:J195 E34 F34:F42 K34:K42 G35:I42 E37 M37 E187:E258 M187:M260 F255:K260 T255:T258 L256:L260 E260:E261 F262:L262 E263 E266:L281 M268 M270:M273 T270:T271 M279:M280 E286 M286:M288 P286 F289:I289 J289:L294 E290:E294 F291:I294 M291:M321 E304:L304 A312:B321 E312:L321 N312:X321 Y312:Z312 Y315:Z321 D318:D1121 Y324:Z324 E325 Y326:Z327 E328:E331 F329:M329 U338 E342:E347 F343:F347 I343:J346 G344:H346 K344:K346 Y345:Z348 Y350:Z350 E351:E352 E354:E356 Y356:Z359 E358 E361:E362 J361:L361 Y361:Z361 H362 E364:F364 Y364:Z367 E367:F367 Y373:Z373 E374:E384 J374:L374 A375:B375 M375 F379 G379:G382 H379:M379 Y380:Z380 F381:F382 H381:I382 J381:L384 N381 Y383:Z384 F384:I384 F386:L389 Y388:Z388 E389 F391:L391 E392:E399 F393:M398 K400 E402:E689 F402:F553 G402:L689 Y404:Z404 Y411:Z411 A419:B419 M419:Z419 Y423:Z423 Y427:Z427 Y429:Z429 Y431:Z431 U437:U438 Y439:Z439 N446 A451:B451 M451:Z451 Y453:Z453 M464:M468 U464:U468 A482:B482 M482:Z482 A494:B494 M494:Z494 Y500:Z500 M506:M508 U509 Y535:Z535 Y540:Z540 F556:F689 M559 M569 Y577:Z577 N584 M654 U665 U668:U683 B683 E691:J691 K691:K692 L691 N691 L701 E709:E740 F709:L739 M709:M710 O709:O739 P709:P741 M712:M739 A714:B739 N714:N739 Q714:R739 T714:T739 U716 S738:S739 U738:Z739 K742 E744 E746 M746:M752 E755:E760 E762:E764 M763 M766:M774 Q774 M776:M777 Q777 M779:M785 E787:E790 F787:F788 G787:M787 O787:P787 E792:E793 F792:L792 E795 E804:E805 F804:L804 E807 E824 K834 E849:F849 E852:F852 R855:R870 E856:G869 H856:H870 I856:I869 K856:K870 M856:M869 E872:M872 R872:R878 U872 Q874 E880 N883:N884 M884 E885 K886 E887 N890:N891 M891 E892:E893 E895 R897:R900 I899:I900 E901:E1000 F907:F1002 G907:J907 K907:K1002 L907:M907 A909:B909 G909:J1002 L909:L1002 M909:M998 N909:Z909 U920:U922 A938:B938 N938:Z938 U994:U995 E1003:E1020 F1012:J1022 K1012:L1021 E1026 E1028:E1029 L1028:L1029 E1032:E1034 F1033 E1036:E1038 E1041:E1042 M1042 I1045:I1048 G1046:G1048 F1047:F1048 H1047:H1048 J1047:L1048 M1053 E1054 I1054 F1055 B1058:B1061 L1062 E1066 E1070:K1087 B1080 E1091:L1091 E1095:E1109 E1120 D1123:D1434 C1124:C1434 B1139:B1140 E1139:E1142 F1142 E1144:E1145 F1144:M1144 A1172 B1172:B1174 E1172:R1172 T1172 E1174:E1175 F1174:F1176 M1175:M1176 E1199:E1200 E1205 E1210 E1217:E1220 E1225:J1225 K1231:L1231 E1232:F1233 E1236:M1236 E1238:E1239 E1245 E1249:E1250 E1253 K1254 J1257:L1261 E1267:E1268 E1272:E1273 E1279:M1279 E1282:E1284 A1283:B1284 F1283:I1284 J1283:L1287 M1283:R1284 T1283:T1284 A1286:B1288 E1286:E1287 F1286:G1288 H1286:H1287 I1286:I1288 M1286:R1287 T1286:T1287 E1291 G1295 T1295 Q1297:R1297 Q1299:R1299 E1302 E1304 E1309:E1310 E1316:E1317 Q1316:R1316 B1319:B1324 M1322 E1325:M1325 B1326 E1327 B1328 E1329 B1330 E1331:E1360 I1331:J1355 M1331:M1332 F1333:F1336 G1333 H1333:H1336 K1333:K1336 L1334:L1336 M1337:M1339 F1340:F1351 G1340 H1340:H1343 K1340:K1351 L1341:L1351 M1344:M1352 H1348:H1351 F1354:F1358 M1355:M1372 L1356 A1358:B1358 G1358:K1358 A1360:B1360 F1360:K1360 F1362:F1366 G1362:H1362 I1362:K1366 L1363:L1368 E1367:E1368 E1370:F1402 G1370:H1370 M1374:M1377 H1375 L1380:L1381 H1384 I1384:I1390 L1385:L1390 G1393:J1395 N1397 J1398:L1402 A1399:B1402 G1399:I1402 M1399:R1402 T1399:T1402 A1404:B1404 A1407:A1409 B1407 B1409 A1411:A1423 A1425:A1426 B1426 E1431:E1432 M1437:M1438 B1439 A1441:B1441 C1441:M1451 N1441:R1441 T1441 Q1453:R1453 C1454:D1515 E1454 J1454:L1454 E1459 M1459:M1461 E1462:E1470 Q1464 M1468:M1471 J1470:L1470 E1474:E1475 E1479:E1480 E1483 Y1483:Z1483 E1488 Y1488:Z1488 E1490:E1508 F1495:R1507">
    <cfRule type="expression" dxfId="110" priority="366" stopIfTrue="1">
      <formula>OR($B1="geopoint", $B1="geoshape", $B1="geotrace")</formula>
    </cfRule>
  </conditionalFormatting>
  <conditionalFormatting sqref="C1:C374 T1:T1298 R36 D37:D38 M37 D43:D196 M187:M260 M272:M273 D282 D292 D318 D329 M375 C376:C1121 D379 N381 D393:D398 D411:D423 E417 A419:B419 E419:S419 U419:Z419 D433 U437:U438 D446:D451 N446 E447:J447 E449:J449 A451:B451 E451:S451 U451:Z451 M464:M468 U464:U468 A482:B482 D482:S482 U482:Z482 D490:D495 E491:E494 A494:B494 F494:S494 U494:Z494 D506:D508 U509 D559 D566:D572 D574 D584 N584 U653 D655 D660 U665 U668:U683 N691 D709:D710 D712:D713 U716 M730 M733 A738:B739 D738:S739 U738:Z739 M774 Q774 Q777 D787 D872:D1120 E872:L872 U872 E880 N883:N884 M884 E885 K886 E887 N890:N891 M891 E892:E893 E895 I899:I900 E901:E906 K908:K1002 A909:B909 E909 F909:J1002 L909:L1002 M909:S909 U909:Z909 U920:U922 E934:E936 M946:M951 E977:E991 E994:E996 U994:U995 E999:E1000 E1003:E1020 F1012:J1022 K1012:L1021 E1026 E1028:E1029 L1028:L1029 E1032:E1034 F1033 E1036:E1038 E1041:E1042 M1042 I1045:I1048 G1046:G1048 F1047:F1048 H1047:H1048 J1047:L1048 M1053 E1054 I1054 F1055 L1062 E1066 E1070:K1087 E1091:L1091 E1095:E1109 E1120 C1124:C1434 D1144 D1190:D1193 D1196:D1218 E1199:E1200 E1205 E1210 E1217:E1218 D1236 D1246:D1253 E1249:E1250 E1253 D1262:D1269 E1267:E1268 D1272:E1272 D1279:D1280 T1300:T1434 D1305:D1311 E1309:E1310 D1325 D1327:E1327 D1331:D1391 E1331:E1360 I1331:J1355 F1333:F1336 G1333 H1333:H1336 K1333 F1340:F1351 G1340 H1340:H1343 K1340 H1348:H1351 F1354:F1358 L1356 G1358:K1358 F1360:K1360 F1362:F1366 G1362:H1362 I1362:I1366 J1362:K1362 E1367:E1368 E1370:F1391 G1370 L1380:L1381 I1385:I1390 L1385:L1390 N1397 D1405:D1433 E1431:E1432 C1441:D1451 E1441:N1441 T1441:T1451 Y1441:Z1441 C1454:C1515 T1454:T1515 D1457:D1476 E1459 M1459:M1461 E1462:E1469 Q1464 M1468:M1471 E1474:E1475 D1490 D1509:D1510">
    <cfRule type="expression" dxfId="109" priority="367" stopIfTrue="1">
      <formula>OR($B1="calculate", $B1="calculate_here")</formula>
    </cfRule>
  </conditionalFormatting>
  <conditionalFormatting sqref="C1:C1121 E1 D2:D316 E18:H18 I18:J19 K18:L18 E22:E30 F22:F29 G22:G26 K22:K26 L22 J24:J26 J28:J195 E34 F34:F42 K34:K42 G35:I42 E37 M37 E187:E258 M187:M260 F255:K260 T255:T258 L256:L260 E260:E261 F262:L262 E263 E266:L281 M268 M270:M273 T270:T271 M279:M280 E286 M286:M288 P286 F289:I289 J289:L294 E290:E294 F291:I294 M291:M321 E304:L304 A312:B321 E312:L321 N312:X321 Y312:Z312 Y315:Z321 D318:D1121 Y324:Z324 E325 Y326:Z327 E328:E331 F329:M329 U338 E342:E347 F343:F347 I343:J346 G344:H346 K344:K346 Y345:Z348 Y350:Z350 E351:E352 E354:E356 Y356:Z359 E358 E361:E362 J361:L361 Y361:Z361 H362 E364:F364 Y364:Z367 E367:F367 Y373:Z373 E374:E384 J374:L374 A375:B375 M375 F379 G379:G382 H379:M379 Y380:Z380 F381:F382 H381:I382 J381:L384 N381 Y383:Z384 F384:I384 F386:L389 Y388:Z388 E389 F391:L391 E392:E399 F393:M398 K400 E402:E689 F402:F553 G402:L689 Y404:Z404 Y411:Z411 A419:B419 M419:Z419 Y423:Z423 Y427:Z427 Y429:Z429 Y431:Z431 U437:U438 Y439:Z439 N446 A451:B451 M451:Z451 Y453:Z453 M464:M468 U464:U468 A482:B482 M482:Z482 A494:B494 M494:Z494 Y500:Z500 M506:M508 U509 Y535:Z535 Y540:Z540 F556:F689 M559 M569 Y577:Z577 N584 M654 U665 U668:U683 B683 E691:J691 K691:K692 L691 N691 L701 E709:E740 F709:L739 M709:M710 O709:O739 P709:P741 M712:M739 A714:B739 N714:N739 Q714:R739 T714:T739 U716 S738:S739 U738:Z739 K742 E744 E746 M746:M752 E755:E760 E762:E764 M763 M766:M774 Q774 M776:M777 Q777 M779:M785 E787:E790 F787:F788 G787:M787 O787:P787 E792:E793 F792:L792 E795 E804:E805 F804:L804 E807 E824 K834 E849:F849 E852:F852 R855:R870 E856:G869 H856:H870 I856:I869 K856:K870 M856:M869 E872:M872 R872:R878 U872 Q874 E880 N883:N884 M884 E885 K886 E887 N890:N891 M891 E892:E893 E895 R897:R900 I899:I900 E901:E1000 F907:F1002 G907:J907 K907:K1002 L907:M907 A909:B909 G909:J1002 L909:L1002 M909:M998 N909:Z909 U920:U922 A938:B938 N938:Z938 U994:U995 E1003:E1020 F1012:J1022 K1012:L1021 E1026 E1028:E1029 L1028:L1029 E1032:E1034 F1033 E1036:E1038 E1041:E1042 M1042 I1045:I1048 G1046:G1048 F1047:F1048 H1047:H1048 J1047:L1048 M1053 E1054 I1054 F1055 B1058:B1061 L1062 E1066 E1070:K1087 B1080 E1091:L1091 E1095:E1109 E1120 D1123:D1434 C1124:C1434 B1139:B1140 E1139:E1142 F1142 E1144:E1145 F1144:M1144 A1172 B1172:B1174 E1172:R1172 T1172 E1174:E1175 F1174:F1176 M1175:M1176 E1199:E1200 E1205 E1210 E1217:E1220 E1225:J1225 K1231:L1231 E1232:F1233 E1236:M1236 E1238:E1239 E1245 E1249:E1250 E1253 K1254 J1257:L1261 E1267:E1268 E1272:E1273 E1279:M1279 E1282:E1284 A1283:B1284 F1283:I1284 J1283:L1287 M1283:R1284 T1283:T1284 A1286:B1288 E1286:E1287 F1286:G1288 H1286:H1287 I1286:I1288 M1286:R1287 T1286:T1287 E1291 G1295 T1295 Q1297:R1297 Q1299:R1299 E1302 E1304 E1309:E1310 E1316:E1317 Q1316:R1316 B1319:B1324 M1322 E1325:M1325 B1326 E1327 B1328 E1329 B1330 E1331:E1360 I1331:J1355 M1331:M1332 F1333:F1336 G1333 H1333:H1336 K1333:K1336 L1334:L1336 M1337:M1339 F1340:F1351 G1340 H1340:H1343 K1340:K1351 L1341:L1351 M1344:M1352 H1348:H1351 F1354:F1358 M1355:M1372 L1356 A1358:B1358 G1358:K1358 A1360:B1360 F1360:K1360 F1362:F1366 G1362:H1362 I1362:K1366 L1363:L1368 E1367:E1368 E1370:F1402 G1370:H1370 M1374:M1377 H1375 L1380:L1381 H1384 I1384:I1390 L1385:L1390 G1393:J1395 N1397 J1398:L1402 A1399:B1402 G1399:I1402 M1399:R1402 T1399:T1402 A1404:B1404 A1407:A1409 B1407 B1409 A1411:A1423 A1425:A1426 B1426 E1431:E1432 M1437:M1438 B1439 A1441:B1441 C1441:M1451 N1441:R1441 T1441 Q1453:R1453 C1454:D1515 E1454 J1454:L1454 E1459 M1459:M1461 E1462:E1470 Q1464 M1468:M1471 J1470:L1470 E1474:E1475 E1479:E1480 E1483 Y1483:Z1483 E1488 Y1488:Z1488 E1490:E1508 F1495:R1507">
    <cfRule type="expression" dxfId="108" priority="368" stopIfTrue="1">
      <formula>OR($B1="date", $B1="datetime")</formula>
    </cfRule>
  </conditionalFormatting>
  <conditionalFormatting sqref="C1:C1121 E1 D2:D316 E18:H18 I18:J19 K18:L18 E22:E30 F22:F29 G22:G26 K22:K26 L22 J24:J26 J28:J195 E34 F34:F42 K34:K42 G35:I42 E37 M37 E187:E258 M187:M260 F255:K260 T255:T258 L256:L260 E260:E261 F262:L262 E263 E266:L281 M268 M270:M273 T270:T271 M279:M280 E286 M286:M288 P286 F289:I289 J289:L294 E290:E294 F291:I294 M291:M321 E304:L304 A312:B321 E312:L321 N312:X321 Y312:Z312 Y315:Z321 D318:D1121 Y324:Z324 E325 Y326:Z327 E328:E331 F329:M329 U338 E342:E347 F343:F347 I343:J346 G344:H346 K344:K346 Y345:Z348 Y350:Z350 E351:E352 E354:E356 Y356:Z359 E358 E361:E362 J361:L361 Y361:Z361 H362 E364:F364 Y364:Z367 E367:F367 Y373:Z373 E374:E384 J374:L374 A375:B375 M375 F379 G379:G382 H379:M379 Y380:Z380 F381:F382 H381:I382 J381:L384 N381 Y383:Z384 F384:I384 F386:L389 Y388:Z388 E389 F391:L391 E392:E399 F393:M398 K400 E402:E689 F402:F553 G402:L689 Y404:Z404 Y411:Z411 A419:B419 M419:Z419 Y423:Z423 Y427:Z427 Y429:Z429 Y431:Z431 U437:U438 Y439:Z439 N446 A451:B451 M451:Z451 Y453:Z453 M464:M468 U464:U468 A482:B482 M482:Z482 A494:B494 M494:Z494 Y500:Z500 M506:M508 U509 Y535:Z535 Y540:Z540 F556:F689 M559 M569 Y577:Z577 N584 M654 U665 U668:U683 B683 E691:J691 K691:K692 L691 N691 L701 E709:E740 F709:L739 M709:M710 O709:O739 P709:P741 M712:M739 A714:B739 N714:N739 Q714:R739 T714:T739 U716 S738:S739 U738:Z739 K742 E744 E746 M746:M752 E755:E760 E762:E764 M763 M766:M774 Q774 M776:M777 Q777 M779:M785 E787:E790 F787:F788 G787:M787 O787:P787 E792:E793 F792:L792 E795 E804:E805 F804:L804 E807 E824 K834 E849:F849 E852:F852 R855:R870 E856:G869 H856:H870 I856:I869 K856:K870 M856:M869 E872:M872 R872:R878 U872 Q874 E880 N883:N884 M884 E885 K886 E887 N890:N891 M891 E892:E893 E895 R897:R900 I899:I900 E901:E1000 F907:F1002 G907:J907 K907:K1002 L907:M907 A909:B909 G909:J1002 L909:L1002 M909:M998 N909:Z909 U920:U922 A938:B938 N938:Z938 U994:U995 E1003:E1020 F1012:J1022 K1012:L1021 E1026 E1028:E1029 L1028:L1029 E1032:E1034 F1033 E1036:E1038 E1041:E1042 M1042 I1045:I1048 G1046:G1048 F1047:F1048 H1047:H1048 J1047:L1048 M1053 E1054 I1054 F1055 B1058:B1061 L1062 E1066 E1070:K1087 B1080 E1091:L1091 E1095:E1109 E1120 D1123:D1434 C1124:C1434 B1139:B1140 E1139:E1142 F1142 E1144:E1145 F1144:M1144 A1172 B1172:B1174 E1172:R1172 T1172 E1174:E1175 F1174:F1176 M1175:M1176 E1199:E1200 E1205 E1210 E1217:E1220 E1225:J1225 K1231:L1231 E1232:F1233 E1236:M1236 E1238:E1239 E1245 E1249:E1250 E1253 K1254 J1257:L1261 E1267:E1268 E1272:E1273 E1279:M1279 E1282:E1284 A1283:B1284 F1283:I1284 J1283:L1287 M1283:R1284 T1283:T1284 A1286:B1288 E1286:E1287 F1286:G1288 H1286:H1287 I1286:I1288 M1286:R1287 T1286:T1287 E1291 G1295 T1295 Q1297:R1297 Q1299:R1299 E1302 E1304 E1309:E1310 E1316:E1317 Q1316:R1316 B1319:B1324 M1322 E1325:M1325 B1326 E1327 B1328 E1329 B1330 E1331:E1360 I1331:J1355 M1331:M1332 F1333:F1336 G1333 H1333:H1336 K1333:K1336 L1334:L1336 M1337:M1339 F1340:F1351 G1340 H1340:H1343 K1340:K1351 L1341:L1351 M1344:M1352 H1348:H1351 F1354:F1358 M1355:M1372 L1356 A1358:B1358 G1358:K1358 A1360:B1360 F1360:K1360 F1362:F1366 G1362:H1362 I1362:K1366 L1363:L1368 E1367:E1368 E1370:F1402 G1370:H1370 M1374:M1377 H1375 L1380:L1381 H1384 I1384:I1390 L1385:L1390 G1393:J1395 N1397 J1398:L1402 A1399:B1402 G1399:I1402 M1399:R1402 T1399:T1402 A1404:B1404 A1407:A1409 B1407 B1409 A1411:A1423 A1425:A1426 B1426 E1431:E1432 M1437:M1438 B1439 A1441:B1441 C1441:M1451 N1441:R1441 T1441 Q1453:R1453 C1454:D1515 E1454 J1454:L1454 E1459 M1459:M1461 E1462:E1470 Q1464 M1468:M1471 J1470:L1470 E1474:E1475 E1479:E1480 E1483 Y1483:Z1483 E1488 Y1488:Z1488 E1490:E1508 F1495:R1507">
    <cfRule type="expression" dxfId="107" priority="369" stopIfTrue="1">
      <formula>$B1="image"</formula>
    </cfRule>
  </conditionalFormatting>
  <conditionalFormatting sqref="C1:C1121 E1 D2:D316 E18:H18 I18:J19 K18:L18 E22:E30 F22:F29 G22:G26 K22:K26 L22 J24:J26 J28:J195 E34 F34:F42 K34:K42 G35:I42 E37 M37 E187:E258 M187:M260 F255:K260 T255:T258 L256:L260 E260:E261 F262:L262 E263 E266:L281 M268 M270:M273 T270:T271 M279:M280 E286 M286:M288 P286 F289:I289 J289:L294 E290:E294 F291:I294 M291:M321 E304:L304 A312:B321 E312:L321 N312:X321 Y312:Z312 Y315:Z321 D318:D1121 Y324:Z324 E325 Y326:Z327 E328:E331 F329:M329 U338 E342:E347 F343:F347 I343:J346 G344:H346 K344:K346 Y345:Z348 Y350:Z350 E351:E352 E354:E356 Y356:Z359 E358 E361:E362 J361:L361 Y361:Z361 H362 E364:F364 Y364:Z367 E367:F367 Y373:Z373 E374:E384 J374:L374 A375:B375 M375 F379 G379:G382 H379:M379 Y380:Z380 F381:F382 H381:I382 J381:L384 N381 Y383:Z384 F384:I384 F386:L389 Y388:Z388 E389 F391:L391 E392:E399 F393:M398 K400 E402:E689 F402:F553 G402:L689 Y404:Z404 Y411:Z411 A419:B419 M419:Z419 Y423:Z423 Y427:Z427 Y429:Z429 Y431:Z431 U437:U438 Y439:Z439 N446 A451:B451 M451:Z451 Y453:Z453 M464:M468 U464:U468 A482:B482 M482:Z482 A494:B494 M494:Z494 Y500:Z500 M506:M508 U509 Y535:Z535 Y540:Z540 F556:F689 M559 M569 Y577:Z577 N584 M654 U665 U668:U683 B683 E691:J691 K691:K692 L691 N691 L701 E709:E740 F709:L739 M709:M710 O709:O739 P709:P741 M712:M739 A714:B739 N714:N739 Q714:R739 T714:T739 U716 S738:S739 U738:Z739 K742 E744 E746 M746:M752 E755:E760 E762:E764 M763 M766:M774 Q774 M776:M777 Q777 M779:M785 E787:E790 F787:F788 G787:M787 O787:P787 E792:E793 F792:L792 E795 E804:E805 F804:L804 E807 E824 K834 E849:F849 E852:F852 R855:R870 E856:G869 H856:H870 I856:I869 K856:K870 M856:M869 E872:M872 R872:R878 U872 Q874 E880 N883:N884 M884 E885 K886 E887 N890:N891 M891 E892:E893 E895 R897:R900 I899:I900 E901:E1000 F907:F1002 G907:J907 K907:K1002 L907:M907 A909:B909 G909:J1002 L909:L1002 M909:M998 N909:Z909 U920:U922 A938:B938 N938:Z938 U994:U995 E1003:E1020 F1012:J1022 K1012:L1021 E1026 E1028:E1029 L1028:L1029 E1032:E1034 F1033 E1036:E1038 E1041:E1042 M1042 I1045:I1048 G1046:G1048 F1047:F1048 H1047:H1048 J1047:L1048 M1053 E1054 I1054 F1055 B1058:B1061 L1062 E1066 E1070:K1087 B1080 E1091:L1091 E1095:E1109 E1120 D1123:D1434 C1124:C1434 B1139:B1140 E1139:E1142 F1142 E1144:E1145 F1144:M1144 A1172 B1172:B1174 E1172:R1172 T1172 E1174:E1175 F1174:F1176 M1175:M1176 E1199:E1200 E1205 E1210 E1217:E1220 E1225:J1225 K1231:L1231 E1232:F1233 E1236:M1236 E1238:E1239 E1245 E1249:E1250 E1253 K1254 J1257:L1261 E1267:E1268 E1272:E1273 E1279:M1279 E1282:E1284 A1283:B1284 F1283:I1284 J1283:L1287 M1283:R1284 T1283:T1284 A1286:B1288 E1286:E1287 F1286:G1288 H1286:H1287 I1286:I1288 M1286:R1287 T1286:T1287 E1291 G1295 T1295 Q1297:R1297 Q1299:R1299 E1302 E1304 E1309:E1310 E1316:E1317 Q1316:R1316 B1319:B1324 M1322 E1325:M1325 B1326 E1327 B1328 E1329 B1330 E1331:E1360 I1331:J1355 M1331:M1332 F1333:F1336 G1333 H1333:H1336 K1333:K1336 L1334:L1336 M1337:M1339 F1340:F1351 G1340 H1340:H1343 K1340:K1351 L1341:L1351 M1344:M1352 H1348:H1351 F1354:F1358 M1355:M1372 L1356 A1358:B1358 G1358:K1358 A1360:B1360 F1360:K1360 F1362:F1366 G1362:H1362 I1362:K1366 L1363:L1368 E1367:E1368 E1370:F1402 G1370:H1370 M1374:M1377 H1375 L1380:L1381 H1384 I1384:I1390 L1385:L1390 G1393:J1395 N1397 J1398:L1402 A1399:B1402 G1399:I1402 M1399:R1402 T1399:T1402 A1404:B1404 A1407:A1409 B1407 B1409 A1411:A1423 A1425:A1426 B1426 E1431:E1432 M1437:M1438 B1439 A1441:B1441 C1441:M1451 N1441:R1441 T1441 Q1453:R1453 C1454:D1515 E1454 J1454:L1454 E1459 M1459:M1461 E1462:E1470 Q1464 M1468:M1471 J1470:L1470 E1474:E1475 E1479:E1480 E1483 Y1483:Z1483 E1488 Y1488:Z1488 E1490:E1508 F1495:R1507">
    <cfRule type="expression" dxfId="106" priority="370" stopIfTrue="1">
      <formula>OR($B1="audio", $B1="video")</formula>
    </cfRule>
  </conditionalFormatting>
  <conditionalFormatting sqref="A1:C1121 E1:E1434 F1:F341 G1:I1434 J1:J1126 M1:M1430 N1:R1434 S1:S707 T1:T1298 D2:D316 K2:L1126 U14 U21:Z21 U24 U30:U34 U286:W322 Y286:Z286 X288:X322 Y289:Z309 Y312:Z312 Y315:Z322 D318:D1121 Y324:Z324 Y326:Z327 U329:Z329 U337:Z339 F343:F347 Y345:Z348 F349:F553 Y350:Z350 Y356:Z359 Y361:Z361 Y364:Z367 Y373:Z373 U375:W379 Y375:Z380 X376:X379 Y383:Z384 Y388:Z388 U393:Z398 Y404:Z404 Y411:Z411 U414 U419:Z419 Y423:Z423 Y427:Z427 Y429:Z429 Y431:Z431 U437:U438 Y439:Z439 U451:Z451 Y453:Z453 U464:U468 U482:Z482 U494:U495 V494:Z494 Y500:Z500 U506:U534 V506:Z508 Y535:Z535 Y540:Z540 F556:F1434 U559:Z559 Y577:Z577 U653 U665 U668:U683 S709:S710 U709:Z710 S712:S713 U712:Z713 S716 U716 S738:S739 U738:Z739 S787 U787 U823:Z823 U850:Z850 S872 U872:Z872 U884:X884 U889:Z889 U891:X891 U896:Z896 S907 U907:Z907 S909:S998 U909:X998 Y909:Z928 Y930:Z930 Y933:Z943 Y946:Z958 Y960:Z998 U1121:Z1121 A1123:D1434 J1128:L1434 S1144 U1144:Z1144 X1183:X1184 X1187:X1188 X1191:X1192 U1201:Z1201 X1203:X1204 X1206:X1207 U1219:Z1219 X1223:X1236 S1236 U1236:W1236 Y1236:Z1236 X1242 U1251:Z1251 X1257:X1261 U1269:Z1269 S1279 U1279:W1279 X1279:X1281 Y1279:Z1279 X1283:X1284 X1286:X1287 X1290 X1295:X1301 T1300:T1434 U1311:Z1311 X1319:X1330 S1325 U1325:W1325 Y1325:Z1325 X1334:X1336 X1341:X1351 X1363:X1366 X1392:X1397 X1399:X1401 X1403 U1433:Z1433 A1436:N1515 O1436:O1437 P1436:P1515 Q1436:R1437 T1436:T1437 X1436:Z1452 O1439:O1515 Q1439:R1515 T1439:T1515 U1439:W1452 S1442:S1451 U1460:Z1460 U1468:Z1471 U1476:Z1476 U1481 S1483 Y1483:Z1483 S1488 Y1488:Z1488 U1490:Z1490">
    <cfRule type="expression" dxfId="105" priority="371" stopIfTrue="1">
      <formula>OR(AND(LEFT($B1, 14)="sensor_stream ", LEN($B1)&gt;14, NOT(ISNUMBER(SEARCH(" ", $B1, 15)))), AND(LEFT($B1, 17)="sensor_statistic ", LEN($B1)&gt;17, NOT(ISNUMBER(SEARCH(" ", $B1, 18)))))</formula>
    </cfRule>
  </conditionalFormatting>
  <conditionalFormatting sqref="A1:C1121 E1:E1434 F1:F341 G1:I1434 J1:J1126 M1:M1430 N1:R1434 S1:S707 T1:T1298 D2:D316 K2:L1126 U14 U21:Z21 U24 U30:U34 U286:W322 Y286:Z286 X288:X322 Y289:Z309 Y312:Z312 Y315:Z322 D318:D1121 Y324:Z324 Y326:Z327 U329:Z329 U337:Z339 F343:F347 Y345:Z348 F349:F553 Y350:Z350 Y356:Z359 Y361:Z361 Y364:Z367 Y373:Z373 U375:W379 Y375:Z380 X376:X379 Y383:Z384 Y388:Z388 U393:Z398 Y404:Z404 Y411:Z411 U414 U419:Z419 Y423:Z423 Y427:Z427 Y429:Z429 Y431:Z431 U437:U438 Y439:Z439 U451:Z451 Y453:Z453 U464:U468 U482:Z482 U494:U495 V494:Z494 Y500:Z500 U506:U534 V506:Z508 Y535:Z535 Y540:Z540 F556:F1434 U559:Z559 Y577:Z577 U653 U665 U668:U683 S709:S710 U709:Z710 S712:S713 U712:Z713 S716 U716 S738:S739 U738:Z739 S787 U787 U823:Z823 U850:Z850 S872 U872:Z872 U884:X884 U889:Z889 U891:X891 U896:Z896 S907 U907:Z907 S909:S998 U909:X998 Y909:Z928 Y930:Z930 Y933:Z943 Y946:Z958 Y960:Z998 U1121:Z1121 A1123:D1434 J1128:L1434 S1144 U1144:Z1144 X1183:X1184 X1187:X1188 X1191:X1192 U1201:Z1201 X1203:X1204 X1206:X1207 U1219:Z1219 X1223:X1236 S1236 U1236:W1236 Y1236:Z1236 X1242 U1251:Z1251 X1257:X1261 U1269:Z1269 S1279 U1279:W1279 X1279:X1281 Y1279:Z1279 X1283:X1284 X1286:X1287 X1290 X1295:X1301 T1300:T1434 U1311:Z1311 X1319:X1330 S1325 U1325:W1325 Y1325:Z1325 X1334:X1336 X1341:X1351 X1363:X1366 X1392:X1397 X1399:X1401 X1403 U1433:Z1433 A1436:N1515 O1436:O1437 P1436:P1515 Q1436:R1437 T1436:T1437 X1436:Z1452 O1439:O1515 Q1439:R1515 T1439:T1515 U1439:W1452 S1442:S1451 U1460:Z1460 U1468:Z1471 U1476:Z1476 U1481 S1483 Y1483:Z1483 S1488 Y1488:Z1488 U1490:Z1490">
    <cfRule type="expression" dxfId="104" priority="372" stopIfTrue="1">
      <formula>$B1="comments"</formula>
    </cfRule>
  </conditionalFormatting>
  <conditionalFormatting sqref="A1:C1121 E1:E1434 F1:F341 G1:I1434 J1:J1126 M1:M1430 N1:R1434 S1:S707 T1:T1298 D2:D316 K2:L1126 U14 U21:Z21 U24 U30:U34 U286:W322 Y286:Z286 X288:X322 Y289:Z309 Y312:Z312 Y315:Z322 D318:D1121 Y324:Z324 Y326:Z327 U329:Z329 U337:Z339 F343:F347 Y345:Z348 F349:F553 Y350:Z350 Y356:Z359 Y361:Z361 Y364:Z367 Y373:Z373 U375:W379 Y375:Z380 X376:X379 Y383:Z384 Y388:Z388 U393:Z398 Y404:Z404 Y411:Z411 U414 U419:Z419 Y423:Z423 Y427:Z427 Y429:Z429 Y431:Z431 U437:U438 Y439:Z439 U451:Z451 Y453:Z453 U464:U468 U482:Z482 U494:U495 V494:Z494 Y500:Z500 U506:U534 V506:Z508 Y535:Z535 Y540:Z540 F556:F1434 U559:Z559 Y577:Z577 U653 U665 U668:U683 S709:S710 U709:Z710 S712:S713 U712:Z713 S716 U716 S738:S739 U738:Z739 S787 U787 U823:Z823 U850:Z850 S872 U872:Z872 U884:X884 U889:Z889 U891:X891 U896:Z896 S907 U907:Z907 S909:S998 U909:X998 Y909:Z928 Y930:Z930 Y933:Z943 Y946:Z958 Y960:Z998 U1121:Z1121 A1123:D1434 J1128:L1434 S1144 U1144:Z1144 X1183:X1184 X1187:X1188 X1191:X1192 U1201:Z1201 X1203:X1204 X1206:X1207 U1219:Z1219 X1223:X1236 S1236 U1236:W1236 Y1236:Z1236 X1242 U1251:Z1251 X1257:X1261 U1269:Z1269 S1279 U1279:W1279 X1279:X1281 Y1279:Z1279 X1283:X1284 X1286:X1287 X1290 X1295:X1301 T1300:T1434 U1311:Z1311 X1319:X1330 S1325 U1325:W1325 Y1325:Z1325 X1334:X1336 X1341:X1351 X1363:X1366 X1392:X1397 X1399:X1401 X1403 U1433:Z1433 A1436:N1515 O1436:O1437 P1436:P1515 Q1436:R1437 T1436:T1437 X1436:Z1452 O1439:O1515 Q1439:R1515 T1439:T1515 U1439:W1452 S1442:S1451 U1460:Z1460 U1468:Z1471 U1476:Z1476 U1481 S1483 Y1483:Z1483 S1488 Y1488:Z1488 U1490:Z1490">
    <cfRule type="expression" dxfId="103" priority="373" stopIfTrue="1">
      <formula>OR($B1="audio", $B1="video")</formula>
    </cfRule>
  </conditionalFormatting>
  <conditionalFormatting sqref="A1:C1121 E1:E1434 F1:F341 G1:I1434 J1:J1126 M1:M1430 N1:R1434 S1:S707 T1:T1298 D2:D316 K2:L1126 U14 U21:Z21 U24 U30:U34 U286:W322 Y286:Z286 X288:X322 Y289:Z309 Y312:Z312 Y315:Z322 D318:D1121 Y324:Z324 Y326:Z327 U329:Z329 U337:Z339 F343:F347 Y345:Z348 F349:F553 Y350:Z350 Y356:Z359 Y361:Z361 Y364:Z367 Y373:Z373 U375:W379 Y375:Z380 X376:X379 Y383:Z384 Y388:Z388 U393:Z398 Y404:Z404 Y411:Z411 U414 U419:Z419 Y423:Z423 Y427:Z427 Y429:Z429 Y431:Z431 U437:U438 Y439:Z439 U451:Z451 Y453:Z453 U464:U468 U482:Z482 U494:U495 V494:Z494 Y500:Z500 U506:U534 V506:Z508 Y535:Z535 Y540:Z540 F556:F1434 U559:Z559 Y577:Z577 U653 U665 U668:U683 S709:S710 U709:Z710 S712:S713 U712:Z713 S716 U716 S738:S739 U738:Z739 S787 U787 U823:Z823 U850:Z850 S872 U872:Z872 U884:X884 U889:Z889 U891:X891 U896:Z896 S907 U907:Z907 S909:S998 U909:X998 Y909:Z928 Y930:Z930 Y933:Z943 Y946:Z958 Y960:Z998 U1121:Z1121 A1123:D1434 J1128:L1434 S1144 U1144:Z1144 X1183:X1184 X1187:X1188 X1191:X1192 U1201:Z1201 X1203:X1204 X1206:X1207 U1219:Z1219 X1223:X1236 S1236 U1236:W1236 Y1236:Z1236 X1242 U1251:Z1251 X1257:X1261 U1269:Z1269 S1279 U1279:W1279 X1279:X1281 Y1279:Z1279 X1283:X1284 X1286:X1287 X1290 X1295:X1301 T1300:T1434 U1311:Z1311 X1319:X1330 S1325 U1325:W1325 Y1325:Z1325 X1334:X1336 X1341:X1351 X1363:X1366 X1392:X1397 X1399:X1401 X1403 U1433:Z1433 A1436:N1515 O1436:O1437 P1436:P1515 Q1436:R1437 T1436:T1437 X1436:Z1452 O1439:O1515 Q1439:R1515 T1439:T1515 U1439:W1452 S1442:S1451 U1460:Z1460 U1468:Z1471 U1476:Z1476 U1481 S1483 Y1483:Z1483 S1488 Y1488:Z1488 U1490:Z1490">
    <cfRule type="expression" dxfId="102" priority="374" stopIfTrue="1">
      <formula>$B1="image"</formula>
    </cfRule>
  </conditionalFormatting>
  <conditionalFormatting sqref="A1:C1121 E1:E1434 F1:F341 G1:I1434 J1:J1126 M1:M1430 N1:R1434 S1:S707 T1:T1298 D2:D316 K2:L1126 U14 U21:Z21 U24 U30:U34 U286:W322 Y286:Z286 X288:X322 Y289:Z309 Y312:Z312 Y315:Z322 D318:D1121 Y324:Z324 Y326:Z327 U329:Z329 U337:Z339 F343:F347 Y345:Z348 F349:F553 Y350:Z350 Y356:Z359 Y361:Z361 Y364:Z367 Y373:Z373 U375:W379 Y375:Z380 X376:X379 Y383:Z384 Y388:Z388 U393:Z398 Y404:Z404 Y411:Z411 U414 U419:Z419 Y423:Z423 Y427:Z427 Y429:Z429 Y431:Z431 U437:U438 Y439:Z439 U451:Z451 Y453:Z453 U464:U468 U482:Z482 U494:U495 V494:Z494 Y500:Z500 U506:U534 V506:Z508 Y535:Z535 Y540:Z540 F556:F1434 U559:Z559 Y577:Z577 U653 U665 U668:U683 S709:S710 U709:Z710 S712:S713 U712:Z713 S716 U716 S738:S739 U738:Z739 S787 U787 U823:Z823 U850:Z850 S872 U872:Z872 U884:X884 U889:Z889 U891:X891 U896:Z896 S907 U907:Z907 S909:S998 U909:X998 Y909:Z928 Y930:Z930 Y933:Z943 Y946:Z958 Y960:Z998 U1121:Z1121 A1123:D1434 J1128:L1434 S1144 U1144:Z1144 X1183:X1184 X1187:X1188 X1191:X1192 U1201:Z1201 X1203:X1204 X1206:X1207 U1219:Z1219 X1223:X1236 S1236 U1236:W1236 Y1236:Z1236 X1242 U1251:Z1251 X1257:X1261 U1269:Z1269 S1279 U1279:W1279 X1279:X1281 Y1279:Z1279 X1283:X1284 X1286:X1287 X1290 X1295:X1301 T1300:T1434 U1311:Z1311 X1319:X1330 S1325 U1325:W1325 Y1325:Z1325 X1334:X1336 X1341:X1351 X1363:X1366 X1392:X1397 X1399:X1401 X1403 U1433:Z1433 A1436:N1515 O1436:O1437 P1436:P1515 Q1436:R1437 T1436:T1437 X1436:Z1452 O1439:O1515 Q1439:R1515 T1439:T1515 U1439:W1452 S1442:S1451 U1460:Z1460 U1468:Z1471 U1476:Z1476 U1481 S1483 Y1483:Z1483 S1488 Y1488:Z1488 U1490:Z1490">
    <cfRule type="expression" dxfId="101" priority="375" stopIfTrue="1">
      <formula>OR($B1="date", $B1="datetime")</formula>
    </cfRule>
  </conditionalFormatting>
  <conditionalFormatting sqref="A1:C1121 E1:E1434 F1:F341 G1:I1434 J1:J1126 M1:M1430 N1:R1434 S1:S707 T1:T1298 D2:D316 K2:L1126 U14 U21:Z21 U24 U30:U34 U286:W322 Y286:Z286 X288:X322 Y289:Z309 Y312:Z312 Y315:Z322 D318:D1121 Y324:Z324 Y326:Z327 U329:Z329 U337:Z339 F343:F347 Y345:Z348 F349:F553 Y350:Z350 Y356:Z359 Y361:Z361 Y364:Z367 Y373:Z373 U375:W379 Y375:Z380 X376:X379 Y383:Z384 Y388:Z388 U393:Z398 Y404:Z404 Y411:Z411 U414 U419:Z419 Y423:Z423 Y427:Z427 Y429:Z429 Y431:Z431 U437:U438 Y439:Z439 U451:Z451 Y453:Z453 U464:U468 U482:Z482 U494:U495 V494:Z494 Y500:Z500 U506:U534 V506:Z508 Y535:Z535 Y540:Z540 F556:F1434 U559:Z559 Y577:Z577 U653 U665 U668:U683 S709:S710 U709:Z710 S712:S713 U712:Z713 S716 U716 S738:S739 U738:Z739 S787 U787 U823:Z823 U850:Z850 S872 U872:Z872 U884:X884 U889:Z889 U891:X891 U896:Z896 S907 U907:Z907 S909:S998 U909:X998 Y909:Z928 Y930:Z930 Y933:Z943 Y946:Z958 Y960:Z998 U1121:Z1121 A1123:D1434 J1128:L1434 S1144 U1144:Z1144 X1183:X1184 X1187:X1188 X1191:X1192 U1201:Z1201 X1203:X1204 X1206:X1207 U1219:Z1219 X1223:X1236 S1236 U1236:W1236 Y1236:Z1236 X1242 U1251:Z1251 X1257:X1261 U1269:Z1269 S1279 U1279:W1279 X1279:X1281 Y1279:Z1279 X1283:X1284 X1286:X1287 X1290 X1295:X1301 T1300:T1434 U1311:Z1311 X1319:X1330 S1325 U1325:W1325 Y1325:Z1325 X1334:X1336 X1341:X1351 X1363:X1366 X1392:X1397 X1399:X1401 X1403 U1433:Z1433 A1436:N1515 O1436:O1437 P1436:P1515 Q1436:R1437 T1436:T1437 X1436:Z1452 O1439:O1515 Q1439:R1515 T1439:T1515 U1439:W1452 S1442:S1451 U1460:Z1460 U1468:Z1471 U1476:Z1476 U1481 S1483 Y1483:Z1483 S1488 Y1488:Z1488 U1490:Z1490">
    <cfRule type="expression" dxfId="100" priority="376" stopIfTrue="1">
      <formula>OR($B1="calculate", $B1="calculate_here")</formula>
    </cfRule>
  </conditionalFormatting>
  <conditionalFormatting sqref="A1:C1121 E1:E1434 F1:F341 G1:I1434 J1:J1126 M1:M1430 N1:R1434 S1:S707 T1:T1298 D2:D316 K2:L1126 U14 U21:Z21 U24 U30:U34 U286:W322 Y286:Z286 X288:X322 Y289:Z309 Y312:Z312 Y315:Z322 D318:D1121 Y324:Z324 Y326:Z327 U329:Z329 U337:Z339 F343:F347 Y345:Z348 F349:F553 Y350:Z350 Y356:Z359 Y361:Z361 Y364:Z367 Y373:Z373 U375:W379 Y375:Z380 X376:X379 Y383:Z384 Y388:Z388 U393:Z398 Y404:Z404 Y411:Z411 U414 U419:Z419 Y423:Z423 Y427:Z427 Y429:Z429 Y431:Z431 U437:U438 Y439:Z439 U451:Z451 Y453:Z453 U464:U468 U482:Z482 U494:U495 V494:Z494 Y500:Z500 U506:U534 V506:Z508 Y535:Z535 Y540:Z540 F556:F1434 U559:Z559 Y577:Z577 U653 U665 U668:U683 S709:S710 U709:Z710 S712:S713 U712:Z713 S716 U716 S738:S739 U738:Z739 S787 U787 U823:Z823 U850:Z850 S872 U872:Z872 U884:X884 U889:Z889 U891:X891 U896:Z896 S907 U907:Z907 S909:S998 U909:X998 Y909:Z928 Y930:Z930 Y933:Z943 Y946:Z958 Y960:Z998 U1121:Z1121 A1123:D1434 J1128:L1434 S1144 U1144:Z1144 X1183:X1184 X1187:X1188 X1191:X1192 U1201:Z1201 X1203:X1204 X1206:X1207 U1219:Z1219 X1223:X1236 S1236 U1236:W1236 Y1236:Z1236 X1242 U1251:Z1251 X1257:X1261 U1269:Z1269 S1279 U1279:W1279 X1279:X1281 Y1279:Z1279 X1283:X1284 X1286:X1287 X1290 X1295:X1301 T1300:T1434 U1311:Z1311 X1319:X1330 S1325 U1325:W1325 Y1325:Z1325 X1334:X1336 X1341:X1351 X1363:X1366 X1392:X1397 X1399:X1401 X1403 U1433:Z1433 A1436:N1515 O1436:O1437 P1436:P1515 Q1436:R1437 T1436:T1437 X1436:Z1452 O1439:O1515 Q1439:R1515 T1439:T1515 U1439:W1452 S1442:S1451 U1460:Z1460 U1468:Z1471 U1476:Z1476 U1481 S1483 Y1483:Z1483 S1488 Y1488:Z1488 U1490:Z1490">
    <cfRule type="expression" dxfId="99" priority="377" stopIfTrue="1">
      <formula>$B1="note"</formula>
    </cfRule>
  </conditionalFormatting>
  <conditionalFormatting sqref="A1:C1121 E1:E1434 F1:F341 G1:I1434 J1:J1126 M1:M1430 N1:R1434 S1:S707 T1:T1298 D2:D316 K2:L1126 U14 U21:Z21 U24 U30:U34 U286:W322 Y286:Z286 X288:X322 Y289:Z309 Y312:Z312 Y315:Z322 D318:D1121 Y324:Z324 Y326:Z327 U329:Z329 U337:Z339 F343:F347 Y345:Z348 F349:F553 Y350:Z350 Y356:Z359 Y361:Z361 Y364:Z367 Y373:Z373 U375:W379 Y375:Z380 X376:X379 Y383:Z384 Y388:Z388 U393:Z398 Y404:Z404 Y411:Z411 U414 U419:Z419 Y423:Z423 Y427:Z427 Y429:Z429 Y431:Z431 U437:U438 Y439:Z439 U451:Z451 Y453:Z453 U464:U468 U482:Z482 U494:U495 V494:Z494 Y500:Z500 U506:U534 V506:Z508 Y535:Z535 Y540:Z540 F556:F1434 U559:Z559 Y577:Z577 U653 U665 U668:U683 S709:S710 U709:Z710 S712:S713 U712:Z713 S716 U716 S738:S739 U738:Z739 S787 U787 U823:Z823 U850:Z850 S872 U872:Z872 U884:X884 U889:Z889 U891:X891 U896:Z896 S907 U907:Z907 S909:S998 U909:X998 Y909:Z928 Y930:Z930 Y933:Z943 Y946:Z958 Y960:Z998 U1121:Z1121 A1123:D1434 J1128:L1434 S1144 U1144:Z1144 X1183:X1184 X1187:X1188 X1191:X1192 U1201:Z1201 X1203:X1204 X1206:X1207 U1219:Z1219 X1223:X1236 S1236 U1236:W1236 Y1236:Z1236 X1242 U1251:Z1251 X1257:X1261 U1269:Z1269 S1279 U1279:W1279 X1279:X1281 Y1279:Z1279 X1283:X1284 X1286:X1287 X1290 X1295:X1301 T1300:T1434 U1311:Z1311 X1319:X1330 S1325 U1325:W1325 Y1325:Z1325 X1334:X1336 X1341:X1351 X1363:X1366 X1392:X1397 X1399:X1401 X1403 U1433:Z1433 A1436:N1515 O1436:O1437 P1436:P1515 Q1436:R1437 T1436:T1437 X1436:Z1452 O1439:O1515 Q1439:R1515 T1439:T1515 U1439:W1452 S1442:S1451 U1460:Z1460 U1468:Z1471 U1476:Z1476 U1481 S1483 Y1483:Z1483 S1488 Y1488:Z1488 U1490:Z1490">
    <cfRule type="expression" dxfId="98" priority="378" stopIfTrue="1">
      <formula>$B1="barcode"</formula>
    </cfRule>
  </conditionalFormatting>
  <conditionalFormatting sqref="A1:C1121 E1:E1434 F1:F341 G1:I1434 J1:J1126 M1:M1430 N1:R1434 S1:S707 T1:T1298 D2:D316 K2:L1126 U14 U21:Z21 U24 U30:U34 U286:W322 Y286:Z286 X288:X322 Y289:Z309 Y312:Z312 Y315:Z322 D318:D1121 Y324:Z324 Y326:Z327 U329:Z329 U337:Z339 F343:F347 Y345:Z348 F349:F553 Y350:Z350 Y356:Z359 Y361:Z361 Y364:Z367 Y373:Z373 U375:W379 Y375:Z380 X376:X379 Y383:Z384 Y388:Z388 U393:Z398 Y404:Z404 Y411:Z411 U414 U419:Z419 Y423:Z423 Y427:Z427 Y429:Z429 Y431:Z431 U437:U438 Y439:Z439 U451:Z451 Y453:Z453 U464:U468 U482:Z482 U494:U495 V494:Z494 Y500:Z500 U506:U534 V506:Z508 Y535:Z535 Y540:Z540 F556:F1434 U559:Z559 Y577:Z577 U653 U665 U668:U683 S709:S710 U709:Z710 S712:S713 U712:Z713 S716 U716 S738:S739 U738:Z739 S787 U787 U823:Z823 U850:Z850 S872 U872:Z872 U884:X884 U889:Z889 U891:X891 U896:Z896 S907 U907:Z907 S909:S998 U909:X998 Y909:Z928 Y930:Z930 Y933:Z943 Y946:Z958 Y960:Z998 U1121:Z1121 A1123:D1434 J1128:L1434 S1144 U1144:Z1144 X1183:X1184 X1187:X1188 X1191:X1192 U1201:Z1201 X1203:X1204 X1206:X1207 U1219:Z1219 X1223:X1236 S1236 U1236:W1236 Y1236:Z1236 X1242 U1251:Z1251 X1257:X1261 U1269:Z1269 S1279 U1279:W1279 X1279:X1281 Y1279:Z1279 X1283:X1284 X1286:X1287 X1290 X1295:X1301 T1300:T1434 U1311:Z1311 X1319:X1330 S1325 U1325:W1325 Y1325:Z1325 X1334:X1336 X1341:X1351 X1363:X1366 X1392:X1397 X1399:X1401 X1403 U1433:Z1433 A1436:N1515 O1436:O1437 P1436:P1515 Q1436:R1437 T1436:T1437 X1436:Z1452 O1439:O1515 Q1439:R1515 T1439:T1515 U1439:W1452 S1442:S1451 U1460:Z1460 U1468:Z1471 U1476:Z1476 U1481 S1483 Y1483:Z1483 S1488 Y1488:Z1488 U1490:Z1490">
    <cfRule type="expression" dxfId="97" priority="379" stopIfTrue="1">
      <formula>OR($B1="geopoint", $B1="geoshape", $B1="geotrace")</formula>
    </cfRule>
  </conditionalFormatting>
  <conditionalFormatting sqref="A1:C1121 E1:E1434 F1:F341 G1:I1434 J1:J1126 M1:M1430 N1:R1434 S1:S707 T1:T1298 D2:D316 K2:L1126 U14 U21:Z21 U24 U30:U34 U286:W322 Y286:Z286 X288:X322 Y289:Z309 Y312:Z312 Y315:Z322 D318:D1121 Y324:Z324 Y326:Z327 U329:Z329 U337:Z339 F343:F347 Y345:Z348 F349:F553 Y350:Z350 Y356:Z359 Y361:Z361 Y364:Z367 Y373:Z373 U375:W379 Y375:Z380 X376:X379 Y383:Z384 Y388:Z388 U393:Z398 Y404:Z404 Y411:Z411 U414 U419:Z419 Y423:Z423 Y427:Z427 Y429:Z429 Y431:Z431 U437:U438 Y439:Z439 U451:Z451 Y453:Z453 U464:U468 U482:Z482 U494:U495 V494:Z494 Y500:Z500 U506:U534 V506:Z508 Y535:Z535 Y540:Z540 F556:F1434 U559:Z559 Y577:Z577 U653 U665 U668:U683 S709:S710 U709:Z710 S712:S713 U712:Z713 S716 U716 S738:S739 U738:Z739 S787 U787 U823:Z823 U850:Z850 S872 U872:Z872 U884:X884 U889:Z889 U891:X891 U896:Z896 S907 U907:Z907 S909:S998 U909:X998 Y909:Z928 Y930:Z930 Y933:Z943 Y946:Z958 Y960:Z998 U1121:Z1121 A1123:D1434 J1128:L1434 S1144 U1144:Z1144 X1183:X1184 X1187:X1188 X1191:X1192 U1201:Z1201 X1203:X1204 X1206:X1207 U1219:Z1219 X1223:X1236 S1236 U1236:W1236 Y1236:Z1236 X1242 U1251:Z1251 X1257:X1261 U1269:Z1269 S1279 U1279:W1279 X1279:X1281 Y1279:Z1279 X1283:X1284 X1286:X1287 X1290 X1295:X1301 T1300:T1434 U1311:Z1311 X1319:X1330 S1325 U1325:W1325 Y1325:Z1325 X1334:X1336 X1341:X1351 X1363:X1366 X1392:X1397 X1399:X1401 X1403 U1433:Z1433 A1436:N1515 O1436:O1437 P1436:P1515 Q1436:R1437 T1436:T1437 X1436:Z1452 O1439:O1515 Q1439:R1515 T1439:T1515 U1439:W1452 S1442:S1451 U1460:Z1460 U1468:Z1471 U1476:Z1476 U1481 S1483 Y1483:Z1483 S1488 Y1488:Z1488 U1490:Z1490">
    <cfRule type="expression" dxfId="96" priority="380" stopIfTrue="1">
      <formula>OR($B1="audio audit", $B1="text audit", $B1="speed violations count", $B1="speed violations list", $B1="speed violations audit")</formula>
    </cfRule>
  </conditionalFormatting>
  <conditionalFormatting sqref="A1:C1121 E1:E1434 F1:F341 G1:I1434 J1:J1126 M1:M1430 N1:R1434 S1:S707 T1:T1298 D2:D316 K2:L1126 U14 U21:Z21 U24 U30:U34 U286:W322 Y286:Z286 X288:X322 Y289:Z309 Y312:Z312 Y315:Z322 D318:D1121 Y324:Z324 Y326:Z327 U329:Z329 U337:Z339 F343:F347 Y345:Z348 F349:F553 Y350:Z350 Y356:Z359 Y361:Z361 Y364:Z367 Y373:Z373 U375:W379 Y375:Z380 X376:X379 Y383:Z384 Y388:Z388 U393:Z398 Y404:Z404 Y411:Z411 U414 U419:Z419 Y423:Z423 Y427:Z427 Y429:Z429 Y431:Z431 U437:U438 Y439:Z439 U451:Z451 Y453:Z453 U464:U468 U482:Z482 U494:U495 V494:Z494 Y500:Z500 U506:U534 V506:Z508 Y535:Z535 Y540:Z540 F556:F1434 U559:Z559 Y577:Z577 U653 U665 U668:U683 S709:S710 U709:Z710 S712:S713 U712:Z713 S716 U716 S738:S739 U738:Z739 S787 U787 U823:Z823 U850:Z850 S872 U872:Z872 U884:X884 U889:Z889 U891:X891 U896:Z896 S907 U907:Z907 S909:S998 U909:X998 Y909:Z928 Y930:Z930 Y933:Z943 Y946:Z958 Y960:Z998 U1121:Z1121 A1123:D1434 J1128:L1434 S1144 U1144:Z1144 X1183:X1184 X1187:X1188 X1191:X1192 U1201:Z1201 X1203:X1204 X1206:X1207 U1219:Z1219 X1223:X1236 S1236 U1236:W1236 Y1236:Z1236 X1242 U1251:Z1251 X1257:X1261 U1269:Z1269 S1279 U1279:W1279 X1279:X1281 Y1279:Z1279 X1283:X1284 X1286:X1287 X1290 X1295:X1301 T1300:T1434 U1311:Z1311 X1319:X1330 S1325 U1325:W1325 Y1325:Z1325 X1334:X1336 X1341:X1351 X1363:X1366 X1392:X1397 X1399:X1401 X1403 U1433:Z1433 A1436:N1515 O1436:O1437 P1436:P1515 Q1436:R1437 T1436:T1437 X1436:Z1452 O1439:O1515 Q1439:R1515 T1439:T1515 U1439:W1452 S1442:S1451 U1460:Z1460 U1468:Z1471 U1476:Z1476 U1481 S1483 Y1483:Z1483 S1488 Y1488:Z1488 U1490:Z1490">
    <cfRule type="expression" dxfId="95" priority="381" stopIfTrue="1">
      <formula>OR($B1="username", $B1="phonenumber", $B1="start", $B1="end", $B1="deviceid", $B1="subscriberid", $B1="simserial", $B1="caseid")</formula>
    </cfRule>
  </conditionalFormatting>
  <conditionalFormatting sqref="A1:C1121 E1:E1434 F1:F341 G1:I1434 J1:J1126 M1:M1430 N1:R1434 S1:S707 T1:T1298 D2:D316 K2:L1126 U14 U21:Z21 U24 U30:U34 U286:W322 Y286:Z286 X288:X322 Y289:Z309 Y312:Z312 Y315:Z322 D318:D1121 Y324:Z324 Y326:Z327 U329:Z329 U337:Z339 F343:F347 Y345:Z348 F349:F553 Y350:Z350 Y356:Z359 Y361:Z361 Y364:Z367 Y373:Z373 U375:W379 Y375:Z380 X376:X379 Y383:Z384 Y388:Z388 U393:Z398 Y404:Z404 Y411:Z411 U414 U419:Z419 Y423:Z423 Y427:Z427 Y429:Z429 Y431:Z431 U437:U438 Y439:Z439 U451:Z451 Y453:Z453 U464:U468 U482:Z482 U494:U495 V494:Z494 Y500:Z500 U506:U534 V506:Z508 Y535:Z535 Y540:Z540 F556:F1434 U559:Z559 Y577:Z577 U653 U665 U668:U683 S709:S710 U709:Z710 S712:S713 U712:Z713 S716 U716 S738:S739 U738:Z739 S787 U787 U823:Z823 U850:Z850 S872 U872:Z872 U884:X884 U889:Z889 U891:X891 U896:Z896 S907 U907:Z907 S909:S998 U909:X998 Y909:Z928 Y930:Z930 Y933:Z943 Y946:Z958 Y960:Z998 U1121:Z1121 A1123:D1434 J1128:L1434 S1144 U1144:Z1144 X1183:X1184 X1187:X1188 X1191:X1192 U1201:Z1201 X1203:X1204 X1206:X1207 U1219:Z1219 X1223:X1236 S1236 U1236:W1236 Y1236:Z1236 X1242 U1251:Z1251 X1257:X1261 U1269:Z1269 S1279 U1279:W1279 X1279:X1281 Y1279:Z1279 X1283:X1284 X1286:X1287 X1290 X1295:X1301 T1300:T1434 U1311:Z1311 X1319:X1330 S1325 U1325:W1325 Y1325:Z1325 X1334:X1336 X1341:X1351 X1363:X1366 X1392:X1397 X1399:X1401 X1403 U1433:Z1433 A1436:N1515 O1436:O1437 P1436:P1515 Q1436:R1437 T1436:T1437 X1436:Z1452 O1439:O1515 Q1439:R1515 T1439:T1515 U1439:W1452 S1442:S1451 U1460:Z1460 U1468:Z1471 U1476:Z1476 U1481 S1483 Y1483:Z1483 S1488 Y1488:Z1488 U1490:Z1490">
    <cfRule type="expression" dxfId="94" priority="382" stopIfTrue="1">
      <formula>OR(AND(LEFT($B1, 16)="select_multiple ", LEN($B1)&gt;16, NOT(ISNUMBER(SEARCH(" ", $B1, 17)))), AND(LEFT($B1, 11)="select_one ", LEN($B1)&gt;11, NOT(ISNUMBER(SEARCH(" ", $B1, 12)))))</formula>
    </cfRule>
  </conditionalFormatting>
  <conditionalFormatting sqref="A1:C1121 E1:E1434 F1:F341 G1:I1434 J1:J1126 M1:M1430 N1:R1434 S1:S707 T1:T1298 D2:D316 K2:L1126 U14 U21:Z21 U24 U30:U34 U286:W322 Y286:Z286 X288:X322 Y289:Z309 Y312:Z312 Y315:Z322 D318:D1121 Y324:Z324 Y326:Z327 U329:Z329 U337:Z339 F343:F347 Y345:Z348 F349:F553 Y350:Z350 Y356:Z359 Y361:Z361 Y364:Z367 Y373:Z373 U375:W379 Y375:Z380 X376:X379 Y383:Z384 Y388:Z388 U393:Z398 Y404:Z404 Y411:Z411 U414 U419:Z419 Y423:Z423 Y427:Z427 Y429:Z429 Y431:Z431 U437:U438 Y439:Z439 U451:Z451 Y453:Z453 U464:U468 U482:Z482 U494:U495 V494:Z494 Y500:Z500 U506:U534 V506:Z508 Y535:Z535 Y540:Z540 F556:F1434 U559:Z559 Y577:Z577 U653 U665 U668:U683 S709:S710 U709:Z710 S712:S713 U712:Z713 S716 U716 S738:S739 U738:Z739 S787 U787 U823:Z823 U850:Z850 S872 U872:Z872 U884:X884 U889:Z889 U891:X891 U896:Z896 S907 U907:Z907 S909:S998 U909:X998 Y909:Z928 Y930:Z930 Y933:Z943 Y946:Z958 Y960:Z998 U1121:Z1121 A1123:D1434 J1128:L1434 S1144 U1144:Z1144 X1183:X1184 X1187:X1188 X1191:X1192 U1201:Z1201 X1203:X1204 X1206:X1207 U1219:Z1219 X1223:X1236 S1236 U1236:W1236 Y1236:Z1236 X1242 U1251:Z1251 X1257:X1261 U1269:Z1269 S1279 U1279:W1279 X1279:X1281 Y1279:Z1279 X1283:X1284 X1286:X1287 X1290 X1295:X1301 T1300:T1434 U1311:Z1311 X1319:X1330 S1325 U1325:W1325 Y1325:Z1325 X1334:X1336 X1341:X1351 X1363:X1366 X1392:X1397 X1399:X1401 X1403 U1433:Z1433 A1436:N1515 O1436:O1437 P1436:P1515 Q1436:R1437 T1436:T1437 X1436:Z1452 O1439:O1515 Q1439:R1515 T1439:T1515 U1439:W1452 S1442:S1451 U1460:Z1460 U1468:Z1471 U1476:Z1476 U1481 S1483 Y1483:Z1483 S1488 Y1488:Z1488 U1490:Z1490">
    <cfRule type="expression" dxfId="93" priority="383" stopIfTrue="1">
      <formula>$B1="decimal"</formula>
    </cfRule>
  </conditionalFormatting>
  <conditionalFormatting sqref="A1:C1121 E1:E1434 F1:F341 G1:I1434 J1:J1126 M1:M1430 N1:R1434 S1:S707 T1:T1298 D2:D316 K2:L1126 U14 U21:Z21 U24 U30:U34 U286:W322 Y286:Z286 X288:X322 Y289:Z309 Y312:Z312 Y315:Z322 D318:D1121 Y324:Z324 Y326:Z327 U329:Z329 U337:Z339 F343:F347 Y345:Z348 F349:F553 Y350:Z350 Y356:Z359 Y361:Z361 Y364:Z367 Y373:Z373 U375:W379 Y375:Z380 X376:X379 Y383:Z384 Y388:Z388 U393:Z398 Y404:Z404 Y411:Z411 U414 U419:Z419 Y423:Z423 Y427:Z427 Y429:Z429 Y431:Z431 U437:U438 Y439:Z439 U451:Z451 Y453:Z453 U464:U468 U482:Z482 U494:U495 V494:Z494 Y500:Z500 U506:U534 V506:Z508 Y535:Z535 Y540:Z540 F556:F1434 U559:Z559 Y577:Z577 U653 U665 U668:U683 S709:S710 U709:Z710 S712:S713 U712:Z713 S716 U716 S738:S739 U738:Z739 S787 U787 U823:Z823 U850:Z850 S872 U872:Z872 U884:X884 U889:Z889 U891:X891 U896:Z896 S907 U907:Z907 S909:S998 U909:X998 Y909:Z928 Y930:Z930 Y933:Z943 Y946:Z958 Y960:Z998 U1121:Z1121 A1123:D1434 J1128:L1434 S1144 U1144:Z1144 X1183:X1184 X1187:X1188 X1191:X1192 U1201:Z1201 X1203:X1204 X1206:X1207 U1219:Z1219 X1223:X1236 S1236 U1236:W1236 Y1236:Z1236 X1242 U1251:Z1251 X1257:X1261 U1269:Z1269 S1279 U1279:W1279 X1279:X1281 Y1279:Z1279 X1283:X1284 X1286:X1287 X1290 X1295:X1301 T1300:T1434 U1311:Z1311 X1319:X1330 S1325 U1325:W1325 Y1325:Z1325 X1334:X1336 X1341:X1351 X1363:X1366 X1392:X1397 X1399:X1401 X1403 U1433:Z1433 A1436:N1515 O1436:O1437 P1436:P1515 Q1436:R1437 T1436:T1437 X1436:Z1452 O1439:O1515 Q1439:R1515 T1439:T1515 U1439:W1452 S1442:S1451 U1460:Z1460 U1468:Z1471 U1476:Z1476 U1481 S1483 Y1483:Z1483 S1488 Y1488:Z1488 U1490:Z1490">
    <cfRule type="expression" dxfId="92" priority="384" stopIfTrue="1">
      <formula>$B1="integer"</formula>
    </cfRule>
  </conditionalFormatting>
  <conditionalFormatting sqref="A1:C1121 E1:E1434 F1:F341 G1:I1434 J1:J1126 M1:M1430 N1:R1434 S1:S707 T1:T1298 D2:D316 K2:L1126 U14 U21:Z21 U24 U30:U34 U286:W322 Y286:Z286 X288:X322 Y289:Z309 Y312:Z312 Y315:Z322 D318:D1121 Y324:Z324 Y326:Z327 U329:Z329 U337:Z339 F343:F347 Y345:Z348 F349:F553 Y350:Z350 Y356:Z359 Y361:Z361 Y364:Z367 Y373:Z373 U375:W379 Y375:Z380 X376:X379 Y383:Z384 Y388:Z388 U393:Z398 Y404:Z404 Y411:Z411 U414 U419:Z419 Y423:Z423 Y427:Z427 Y429:Z429 Y431:Z431 U437:U438 Y439:Z439 U451:Z451 Y453:Z453 U464:U468 U482:Z482 U494:U495 V494:Z494 Y500:Z500 U506:U534 V506:Z508 Y535:Z535 Y540:Z540 F556:F1434 U559:Z559 Y577:Z577 U653 U665 U668:U683 S709:S710 U709:Z710 S712:S713 U712:Z713 S716 U716 S738:S739 U738:Z739 S787 U787 U823:Z823 U850:Z850 S872 U872:Z872 U884:X884 U889:Z889 U891:X891 U896:Z896 S907 U907:Z907 S909:S998 U909:X998 Y909:Z928 Y930:Z930 Y933:Z943 Y946:Z958 Y960:Z998 U1121:Z1121 A1123:D1434 J1128:L1434 S1144 U1144:Z1144 X1183:X1184 X1187:X1188 X1191:X1192 U1201:Z1201 X1203:X1204 X1206:X1207 U1219:Z1219 X1223:X1236 S1236 U1236:W1236 Y1236:Z1236 X1242 U1251:Z1251 X1257:X1261 U1269:Z1269 S1279 U1279:W1279 X1279:X1281 Y1279:Z1279 X1283:X1284 X1286:X1287 X1290 X1295:X1301 T1300:T1434 U1311:Z1311 X1319:X1330 S1325 U1325:W1325 Y1325:Z1325 X1334:X1336 X1341:X1351 X1363:X1366 X1392:X1397 X1399:X1401 X1403 U1433:Z1433 A1436:N1515 O1436:O1437 P1436:P1515 Q1436:R1437 T1436:T1437 X1436:Z1452 O1439:O1515 Q1439:R1515 T1439:T1515 U1439:W1452 S1442:S1451 U1460:Z1460 U1468:Z1471 U1476:Z1476 U1481 S1483 Y1483:Z1483 S1488 Y1488:Z1488 U1490:Z1490">
    <cfRule type="expression" dxfId="91" priority="385" stopIfTrue="1">
      <formula>$B1="text"</formula>
    </cfRule>
  </conditionalFormatting>
  <conditionalFormatting sqref="A1:C1121 E1:E1434 F1:F341 G1:I1434 J1:J1126 M1:M1430 N1:R1434 S1:S707 T1:T1298 D2:D316 K2:L1126 U14 U21:Z21 U24 U30:U34 U286:W322 Y286:Z286 X288:X322 Y289:Z309 Y312:Z312 Y315:Z322 D318:D1121 Y324:Z324 Y326:Z327 U329:Z329 U337:Z339 F343:F347 Y345:Z348 F349:F553 Y350:Z350 Y356:Z359 Y361:Z361 Y364:Z367 Y373:Z373 U375:W379 Y375:Z380 X376:X379 Y383:Z384 Y388:Z388 U393:Z398 Y404:Z404 Y411:Z411 U414 U419:Z419 Y423:Z423 Y427:Z427 Y429:Z429 Y431:Z431 U437:U438 Y439:Z439 U451:Z451 Y453:Z453 U464:U468 U482:Z482 U494:U495 V494:Z494 Y500:Z500 U506:U534 V506:Z508 Y535:Z535 Y540:Z540 F556:F1434 U559:Z559 Y577:Z577 U653 U665 U668:U683 S709:S710 U709:Z710 S712:S713 U712:Z713 S716 U716 S738:S739 U738:Z739 S787 U787 U823:Z823 U850:Z850 S872 U872:Z872 U884:X884 U889:Z889 U891:X891 U896:Z896 S907 U907:Z907 S909:S998 U909:X998 Y909:Z928 Y930:Z930 Y933:Z943 Y946:Z958 Y960:Z998 U1121:Z1121 A1123:D1434 J1128:L1434 S1144 U1144:Z1144 X1183:X1184 X1187:X1188 X1191:X1192 U1201:Z1201 X1203:X1204 X1206:X1207 U1219:Z1219 X1223:X1236 S1236 U1236:W1236 Y1236:Z1236 X1242 U1251:Z1251 X1257:X1261 U1269:Z1269 S1279 U1279:W1279 X1279:X1281 Y1279:Z1279 X1283:X1284 X1286:X1287 X1290 X1295:X1301 T1300:T1434 U1311:Z1311 X1319:X1330 S1325 U1325:W1325 Y1325:Z1325 X1334:X1336 X1341:X1351 X1363:X1366 X1392:X1397 X1399:X1401 X1403 U1433:Z1433 A1436:N1515 O1436:O1437 P1436:P1515 Q1436:R1437 T1436:T1437 X1436:Z1452 O1439:O1515 Q1439:R1515 T1439:T1515 U1439:W1452 S1442:S1451 U1460:Z1460 U1468:Z1471 U1476:Z1476 U1481 S1483 Y1483:Z1483 S1488 Y1488:Z1488 U1490:Z1490">
    <cfRule type="expression" dxfId="90" priority="386" stopIfTrue="1">
      <formula>$B1="end repeat"</formula>
    </cfRule>
  </conditionalFormatting>
  <conditionalFormatting sqref="A1:C1121 E1:E1434 F1:F341 G1:I1434 J1:J1126 M1:M1430 N1:R1434 S1:S707 T1:T1298 D2:D316 K2:L1126 U14 U21:Z21 U24 U30:U34 U286:W322 Y286:Z286 X288:X322 Y289:Z309 Y312:Z312 Y315:Z322 D318:D1121 Y324:Z324 Y326:Z327 U329:Z329 U337:Z339 F343:F347 Y345:Z348 F349:F553 Y350:Z350 Y356:Z359 Y361:Z361 Y364:Z367 Y373:Z373 U375:W379 Y375:Z380 X376:X379 Y383:Z384 Y388:Z388 U393:Z398 Y404:Z404 Y411:Z411 U414 U419:Z419 Y423:Z423 Y427:Z427 Y429:Z429 Y431:Z431 U437:U438 Y439:Z439 U451:Z451 Y453:Z453 U464:U468 U482:Z482 U494:U495 V494:Z494 Y500:Z500 U506:U534 V506:Z508 Y535:Z535 Y540:Z540 F556:F1434 U559:Z559 Y577:Z577 U653 U665 U668:U683 S709:S710 U709:Z710 S712:S713 U712:Z713 S716 U716 S738:S739 U738:Z739 S787 U787 U823:Z823 U850:Z850 S872 U872:Z872 U884:X884 U889:Z889 U891:X891 U896:Z896 S907 U907:Z907 S909:S998 U909:X998 Y909:Z928 Y930:Z930 Y933:Z943 Y946:Z958 Y960:Z998 U1121:Z1121 A1123:D1434 J1128:L1434 S1144 U1144:Z1144 X1183:X1184 X1187:X1188 X1191:X1192 U1201:Z1201 X1203:X1204 X1206:X1207 U1219:Z1219 X1223:X1236 S1236 U1236:W1236 Y1236:Z1236 X1242 U1251:Z1251 X1257:X1261 U1269:Z1269 S1279 U1279:W1279 X1279:X1281 Y1279:Z1279 X1283:X1284 X1286:X1287 X1290 X1295:X1301 T1300:T1434 U1311:Z1311 X1319:X1330 S1325 U1325:W1325 Y1325:Z1325 X1334:X1336 X1341:X1351 X1363:X1366 X1392:X1397 X1399:X1401 X1403 U1433:Z1433 A1436:N1515 O1436:O1437 P1436:P1515 Q1436:R1437 T1436:T1437 X1436:Z1452 O1439:O1515 Q1439:R1515 T1439:T1515 U1439:W1452 S1442:S1451 U1460:Z1460 U1468:Z1471 U1476:Z1476 U1481 S1483 Y1483:Z1483 S1488 Y1488:Z1488 U1490:Z1490">
    <cfRule type="expression" dxfId="89" priority="387" stopIfTrue="1">
      <formula>$B1="begin repeat"</formula>
    </cfRule>
  </conditionalFormatting>
  <conditionalFormatting sqref="A1:C1121 E1:E1434 F1:F341 G1:I1434 J1:J1126 M1:M1430 N1:R1434 S1:S707 T1:T1298 D2:D316 K2:L1126 U14 U21:Z21 U24 U30:U34 U286:W322 Y286:Z286 X288:X322 Y289:Z309 Y312:Z312 Y315:Z322 D318:D1121 Y324:Z324 Y326:Z327 U329:Z329 U337:Z339 F343:F347 Y345:Z348 F349:F553 Y350:Z350 Y356:Z359 Y361:Z361 Y364:Z367 Y373:Z373 U375:W379 Y375:Z380 X376:X379 Y383:Z384 Y388:Z388 U393:Z398 Y404:Z404 Y411:Z411 U414 U419:Z419 Y423:Z423 Y427:Z427 Y429:Z429 Y431:Z431 U437:U438 Y439:Z439 U451:Z451 Y453:Z453 U464:U468 U482:Z482 U494:U495 V494:Z494 Y500:Z500 U506:U534 V506:Z508 Y535:Z535 Y540:Z540 F556:F1434 U559:Z559 Y577:Z577 U653 U665 U668:U683 S709:S710 U709:Z710 S712:S713 U712:Z713 S716 U716 S738:S739 U738:Z739 S787 U787 U823:Z823 U850:Z850 S872 U872:Z872 U884:X884 U889:Z889 U891:X891 U896:Z896 S907 U907:Z907 S909:S998 U909:X998 Y909:Z928 Y930:Z930 Y933:Z943 Y946:Z958 Y960:Z998 U1121:Z1121 A1123:D1434 J1128:L1434 S1144 U1144:Z1144 X1183:X1184 X1187:X1188 X1191:X1192 U1201:Z1201 X1203:X1204 X1206:X1207 U1219:Z1219 X1223:X1236 S1236 U1236:W1236 Y1236:Z1236 X1242 U1251:Z1251 X1257:X1261 U1269:Z1269 S1279 U1279:W1279 X1279:X1281 Y1279:Z1279 X1283:X1284 X1286:X1287 X1290 X1295:X1301 T1300:T1434 U1311:Z1311 X1319:X1330 S1325 U1325:W1325 Y1325:Z1325 X1334:X1336 X1341:X1351 X1363:X1366 X1392:X1397 X1399:X1401 X1403 U1433:Z1433 A1436:N1515 O1436:O1437 P1436:P1515 Q1436:R1437 T1436:T1437 X1436:Z1452 O1439:O1515 Q1439:R1515 T1439:T1515 U1439:W1452 S1442:S1451 U1460:Z1460 U1468:Z1471 U1476:Z1476 U1481 S1483 Y1483:Z1483 S1488 Y1488:Z1488 U1490:Z1490">
    <cfRule type="expression" dxfId="88" priority="388" stopIfTrue="1">
      <formula>$B1="end group"</formula>
    </cfRule>
  </conditionalFormatting>
  <conditionalFormatting sqref="A1:C1121 E1:E1434 F1:F341 G1:I1434 J1:J1126 M1:M1430 N1:R1434 S1:S707 T1:T1298 D2:D316 K2:L1126 U14 U21:Z21 U24 U30:U34 U286:W322 Y286:Z286 X288:X322 Y289:Z309 Y312:Z312 Y315:Z322 D318:D1121 Y324:Z324 Y326:Z327 U329:Z329 U337:Z339 F343:F347 Y345:Z348 F349:F553 Y350:Z350 Y356:Z359 Y361:Z361 Y364:Z367 Y373:Z373 U375:W379 Y375:Z380 X376:X379 Y383:Z384 Y388:Z388 U393:Z398 Y404:Z404 Y411:Z411 U414 U419:Z419 Y423:Z423 Y427:Z427 Y429:Z429 Y431:Z431 U437:U438 Y439:Z439 U451:Z451 Y453:Z453 U464:U468 U482:Z482 U494:U495 V494:Z494 Y500:Z500 U506:U534 V506:Z508 Y535:Z535 Y540:Z540 F556:F1434 U559:Z559 Y577:Z577 U653 U665 U668:U683 S709:S710 U709:Z710 S712:S713 U712:Z713 S716 U716 S738:S739 U738:Z739 S787 U787 U823:Z823 U850:Z850 S872 U872:Z872 U884:X884 U889:Z889 U891:X891 U896:Z896 S907 U907:Z907 S909:S998 U909:X998 Y909:Z928 Y930:Z930 Y933:Z943 Y946:Z958 Y960:Z998 U1121:Z1121 A1123:D1434 J1128:L1434 S1144 U1144:Z1144 X1183:X1184 X1187:X1188 X1191:X1192 U1201:Z1201 X1203:X1204 X1206:X1207 U1219:Z1219 X1223:X1236 S1236 U1236:W1236 Y1236:Z1236 X1242 U1251:Z1251 X1257:X1261 U1269:Z1269 S1279 U1279:W1279 X1279:X1281 Y1279:Z1279 X1283:X1284 X1286:X1287 X1290 X1295:X1301 T1300:T1434 U1311:Z1311 X1319:X1330 S1325 U1325:W1325 Y1325:Z1325 X1334:X1336 X1341:X1351 X1363:X1366 X1392:X1397 X1399:X1401 X1403 U1433:Z1433 A1436:N1515 O1436:O1437 P1436:P1515 Q1436:R1437 T1436:T1437 X1436:Z1452 O1439:O1515 Q1439:R1515 T1439:T1515 U1439:W1452 S1442:S1451 U1460:Z1460 U1468:Z1471 U1476:Z1476 U1481 S1483 Y1483:Z1483 S1488 Y1488:Z1488 U1490:Z1490">
    <cfRule type="expression" dxfId="87" priority="389" stopIfTrue="1">
      <formula>$B1="begin group"</formula>
    </cfRule>
  </conditionalFormatting>
  <conditionalFormatting sqref="C1:C374 D37:D38 M37 D43:D196 M187:M260 T255:T258 T270:T271 M272:M273 D282 D292 D318 D329 M375 C376:C1121 D379 N381 D393:D398 D411:D423 E417 A419:B419 E419:Z419 D433 U437:U438 D446:D451 N446 E447:J447 E449:J449 A451:B451 E451:Z451 M464:M468 U464:U468 A482:B482 D482:Z482 D490:D495 E491:E494 A494:B494 F494:Z494 D506:D508 U509 D559 D566:D572 D574 D584 N584 D655 D660 U665 U668:U683 N691 D709:D710 D712:D713 U716 M730 M733 A738:B739 D738:Z739 M774 Q774 Q777 D787 D872:D1120 E872:L872 U872 E880 N883:N884 M884 E885 K886 E887 N890:N891 M891 E892:E893 E895 I899:I900 E901:E906 K908:K1002 A909:B909 E909 F909:J1002 L909:L1002 M909:Z909 U920:U922 E934:E936 M946:M951 E977:E991 E994:E996 U994:U995 E999:E1000 E1003:E1020 F1012:J1022 K1012:L1021 E1026 E1028:E1029 L1028:L1029 E1032:E1034 F1033 E1036:E1038 E1041:E1042 M1042 I1045:I1048 G1046:G1048 F1047:F1048 H1047:H1048 J1047:L1048 M1053 E1054 I1054 F1055 L1062 E1066 E1070:K1087 E1091:L1091 E1095:E1109 E1120 C1124:C1434 D1144 D1190:D1193 D1196:D1218 E1199:E1200 E1205 E1210 E1217:E1218 D1236 D1246:D1253 E1249:E1250 E1253 D1262:D1269 E1267:E1268 D1272:E1272 D1279:D1280 D1305:D1311 E1309:E1310 D1325 D1327:E1327 D1331:D1391 E1331:E1360 I1331:J1355 F1333:F1336 G1333 H1333:H1336 K1333 F1340:F1351 G1340 H1340:H1343 K1340 H1348:H1351 F1354:F1358 L1356 G1358:K1358 F1360:K1360 F1362:F1366 G1362:H1362 I1362:I1366 J1362:K1362 E1367:E1368 E1370:F1391 G1370 L1380:L1381 I1385:I1390 L1385:L1390 N1397 D1405:D1433 E1431:E1432 C1441:D1451 E1441:N1441 C1454:C1515 D1457:D1476 E1459 M1459:M1461 E1462:E1469 Q1464 M1468:M1471 E1474:E1475 D1490 D1509:D1510">
    <cfRule type="expression" dxfId="86" priority="390" stopIfTrue="1">
      <formula>$B1="comments"</formula>
    </cfRule>
  </conditionalFormatting>
  <conditionalFormatting sqref="C1:C374 D37:D38 M37 D43:D196 M187:M260 T255:T258 T270:T271 M272:M273 D282 D292 D318 D329 D335:D336 D343:F343 I343:J343 D354:E356 D358:D361 E358 E361 J361:L361 D363 J374:L374 M375 C376:C1121 D379 N381 D383 J383:L383 D393:D398 D411:D423 E417 A419:B419 E419:Z419 D433 U437:U438 D446:D451 N446 E447:J447 E449:J449 A451:B451 E451:Z451 M464:M468 U464:U468 A482:B482 D482:Z482 D490:D495 E491:E494 A494:B494 F494:Z494 J503:L503 D506:D508 U509 D541:E541 D559 D566:D572 D574 D584 N584 D655 D660 U665 U668:U683 N691 D709:D710 D712:D713 U716 D721:D727 E722:E723 M722:M726 M728 M730 M733 A738:B739 D738:Z739 D745:D816 E746 M746:M752 E755:E760 E762:E764 M763 M766:M774 Q774 M776:M777 Q777 M779:M785 E787:E790 F787:F788 E792:E793 F792:L792 E795 E804:E805 F804:L804 E807 D822 D824:E824 D848:D849 E849:F849 D852:F852 D872:D1120 E872:L872 U872 E880 N883:N884 M884 E885 K886 E887 N890:N891 M891 E892:E893 E895 I899:I900 E901:E906 E908:E909 F908:F1002 K908:K1002 A909:B909 G909:J1002 L909:L1002 M909:Z909 U920:U922 E934:E936 M946:M951 E977:E991 E994:E996 U994:U995 E999:E1000 E1003:E1020 F1012:J1022 K1012:L1021 E1026 E1028:E1029 L1028:L1029 E1032:E1034 F1033 E1036:E1038 E1041:E1042 M1042 I1045:I1048 G1046:G1048 F1047:F1048 H1047:H1048 J1047:L1048 M1053 E1054 I1054 F1055 L1062 E1066 E1070:K1087 E1091:L1091 E1095:E1109 E1120 C1124:C1434 D1144 D1190:D1193 D1196:D1218 E1199:E1200 E1205 E1210 E1217:E1218 D1236 D1246:D1253 E1249:E1250 E1253 D1262:D1269 E1267:E1268 D1272:E1272 D1279:D1280 D1305:D1311 E1309:E1310 D1325 D1327:E1327 D1331:D1391 E1331:E1360 I1331:J1355 F1333:F1336 G1333 H1333:H1336 K1333 F1340:F1351 G1340 H1340:H1343 K1340 H1348:H1351 F1354:F1358 L1356 G1358:K1358 F1360:K1360 F1362:F1366 G1362:H1362 I1362:I1366 J1362:K1362 E1367:E1368 E1370:F1391 G1370 L1380:L1381 I1385:I1390 L1385:L1390 N1397 D1405:D1433 E1431:E1432 C1441:D1451 E1441:N1441 C1454:C1515 D1457:D1476 E1459 M1459:M1461 E1462:E1469 Q1464 M1468:M1471 E1474:E1475 D1483:E1483 D1488:E1488 D1490 D1509:D1510">
    <cfRule type="expression" dxfId="85" priority="391" stopIfTrue="1">
      <formula>OR(AND(LEFT($B1, 14)="sensor_stream ", LEN($B1)&gt;14, NOT(ISNUMBER(SEARCH(" ", $B1, 15)))), AND(LEFT($B1, 17)="sensor_statistic ", LEN($B1)&gt;17, NOT(ISNUMBER(SEARCH(" ", $B1, 18)))))</formula>
    </cfRule>
  </conditionalFormatting>
  <conditionalFormatting sqref="M714:M817 N719 N777 M844 M880 M882:M887 O884 M890:M895 O891 M901:M906 M1441 O1441">
    <cfRule type="expression" dxfId="84" priority="392" stopIfTrue="1">
      <formula>$B714="text"</formula>
    </cfRule>
  </conditionalFormatting>
  <conditionalFormatting sqref="M714:M817 N719 N777 M844 M880 M882:M887 O884 M890:M895 O891 M901:M906 M1441 O1441">
    <cfRule type="expression" dxfId="83" priority="393" stopIfTrue="1">
      <formula>$B714="integer"</formula>
    </cfRule>
  </conditionalFormatting>
  <conditionalFormatting sqref="M714:M817 N719 N777 M844 M880 M882:M887 O884 M890:M895 O891 M901:M906 M1441 O1441">
    <cfRule type="expression" dxfId="82" priority="394" stopIfTrue="1">
      <formula>$B714="decimal"</formula>
    </cfRule>
  </conditionalFormatting>
  <conditionalFormatting sqref="M714:M817 N719 N777 M844 M880 M882:M887 O884 M890:M895 O891 M901:M906 M1441 O1441">
    <cfRule type="expression" dxfId="81" priority="395" stopIfTrue="1">
      <formula>OR(AND(LEFT($B714, 14)="sensor_stream ", LEN($B714)&gt;14, NOT(ISNUMBER(SEARCH(" ", $B714, 15)))), AND(LEFT($B714, 17)="sensor_statistic ", LEN($B714)&gt;17, NOT(ISNUMBER(SEARCH(" ", $B714, 18)))))</formula>
    </cfRule>
  </conditionalFormatting>
  <conditionalFormatting sqref="M714:M817 N719 N777 M844 M880 M882:M887 O884 M890:M895 O891 M901:M906 M1441 O1441">
    <cfRule type="expression" dxfId="80" priority="396" stopIfTrue="1">
      <formula>$B714="comments"</formula>
    </cfRule>
  </conditionalFormatting>
  <conditionalFormatting sqref="M714:M817 N719 N777 M844 M880 M882:M887 O884 M890:M895 O891 M901:M906 M1441 O1441">
    <cfRule type="expression" dxfId="79" priority="397" stopIfTrue="1">
      <formula>OR($B714="audio", $B714="video")</formula>
    </cfRule>
  </conditionalFormatting>
  <conditionalFormatting sqref="M714:M817 N719 N777 M844 M880 M882:M887 O884 M890:M895 O891 M901:M906 M1441 O1441">
    <cfRule type="expression" dxfId="78" priority="398" stopIfTrue="1">
      <formula>$B714="image"</formula>
    </cfRule>
  </conditionalFormatting>
  <conditionalFormatting sqref="M714:M817 N719 N777 M844 M880 M882:M887 O884 M890:M895 O891 M901:M906 M1441 O1441">
    <cfRule type="expression" dxfId="77" priority="399" stopIfTrue="1">
      <formula>OR($B714="date", $B714="datetime")</formula>
    </cfRule>
  </conditionalFormatting>
  <conditionalFormatting sqref="M714:M817 N719 N777 M844 M880 M882:M887 O884 M890:M895 O891 M901:M906 M1441 O1441">
    <cfRule type="expression" dxfId="76" priority="400" stopIfTrue="1">
      <formula>OR($B714="calculate", $B714="calculate_here")</formula>
    </cfRule>
  </conditionalFormatting>
  <conditionalFormatting sqref="M714:M817 N719 N777 M844 M880 M882:M887 O884 M890:M895 O891 M901:M906 M1441 O1441">
    <cfRule type="expression" dxfId="75" priority="401" stopIfTrue="1">
      <formula>$B714="note"</formula>
    </cfRule>
  </conditionalFormatting>
  <conditionalFormatting sqref="M714:M817 N719 N777 M844 M880 M882:M887 O884 M890:M895 O891 M901:M906 M1441 O1441">
    <cfRule type="expression" dxfId="74" priority="402" stopIfTrue="1">
      <formula>$B714="barcode"</formula>
    </cfRule>
  </conditionalFormatting>
  <conditionalFormatting sqref="M714:M817 N719 N777 M844 M880 M882:M887 O884 M890:M895 O891 M901:M906 M1441 O1441">
    <cfRule type="expression" dxfId="73" priority="403" stopIfTrue="1">
      <formula>OR($B714="geopoint", $B714="geoshape", $B714="geotrace")</formula>
    </cfRule>
  </conditionalFormatting>
  <conditionalFormatting sqref="M714:M817 N719 N777 M844 M880 M882:M887 O884 M890:M895 O891 M901:M906 M1441 O1441">
    <cfRule type="expression" dxfId="72" priority="404" stopIfTrue="1">
      <formula>OR($B714="audio audit", $B714="text audit", $B714="speed violations count", $B714="speed violations list", $B714="speed violations audit")</formula>
    </cfRule>
  </conditionalFormatting>
  <conditionalFormatting sqref="M714:M817 N719 N777 M844 M880 M882:M887 O884 M890:M895 O891 M901:M906 M1441 O1441">
    <cfRule type="expression" dxfId="71" priority="405" stopIfTrue="1">
      <formula>OR($B714="username", $B714="phonenumber", $B714="start", $B714="end", $B714="deviceid", $B714="subscriberid", $B714="simserial", $B714="caseid")</formula>
    </cfRule>
  </conditionalFormatting>
  <conditionalFormatting sqref="M714:M817 N719 N777 M844 M880 M882:M887 O884 M890:M895 O891 M901:M906 M1441 O1441">
    <cfRule type="expression" dxfId="70" priority="406" stopIfTrue="1">
      <formula>OR(AND(LEFT($B714, 16)="select_multiple ", LEN($B714)&gt;16, NOT(ISNUMBER(SEARCH(" ", $B714, 17)))), AND(LEFT($B714, 11)="select_one ", LEN($B714)&gt;11, NOT(ISNUMBER(SEARCH(" ", $B714, 12)))))</formula>
    </cfRule>
  </conditionalFormatting>
  <conditionalFormatting sqref="M714:M817 N719 N777 M844 M880 M882:M887 O884 M890:M895 O891 M901:M906 M1441 O1441">
    <cfRule type="expression" dxfId="69" priority="407" stopIfTrue="1">
      <formula>$B714="decimal"</formula>
    </cfRule>
  </conditionalFormatting>
  <conditionalFormatting sqref="M714:M817 N719 N777 M844 M880 M882:M887 O884 M890:M895 O891 M901:M906 M1441 O1441">
    <cfRule type="expression" dxfId="68" priority="408" stopIfTrue="1">
      <formula>$B714="integer"</formula>
    </cfRule>
  </conditionalFormatting>
  <conditionalFormatting sqref="M714:M817 N719 N777 M844 M880 M882:M887 O884 M890:M895 O891 M901:M906 M1441 O1441">
    <cfRule type="expression" dxfId="67" priority="409" stopIfTrue="1">
      <formula>$B714="text"</formula>
    </cfRule>
  </conditionalFormatting>
  <conditionalFormatting sqref="M714:M817 N719 N777 M844 M880 M882:M887 O884 M890:M895 O891 M901:M906 M1441 O1441">
    <cfRule type="expression" dxfId="66" priority="410" stopIfTrue="1">
      <formula>$B714="end repeat"</formula>
    </cfRule>
  </conditionalFormatting>
  <conditionalFormatting sqref="M714:M817 N719 N777 M844 M880 M882:M887 O884 M890:M895 O891 M901:M906 M1441 O1441">
    <cfRule type="expression" dxfId="65" priority="411" stopIfTrue="1">
      <formula>$B714="begin repeat"</formula>
    </cfRule>
  </conditionalFormatting>
  <conditionalFormatting sqref="M714:M817 N719 N777 M844 M880 M882:M887 O884 M890:M895 O891 M901:M906 M1441 O1441">
    <cfRule type="expression" dxfId="64" priority="412" stopIfTrue="1">
      <formula>$B714="end group"</formula>
    </cfRule>
  </conditionalFormatting>
  <conditionalFormatting sqref="M714:M817 N719 N777 M844 M880 M882:M887 O884 M890:M895 O891 M901:M906 M1441 O1441">
    <cfRule type="expression" dxfId="63" priority="413" stopIfTrue="1">
      <formula>$B714="begin group"</formula>
    </cfRule>
  </conditionalFormatting>
  <pageMargins left="0.74791666666666667" right="0.74791666666666667" top="0.98402777777777772" bottom="0.98402777777777772"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054"/>
  <sheetViews>
    <sheetView zoomScale="130" zoomScaleNormal="130" workbookViewId="0">
      <pane xSplit="3" ySplit="1" topLeftCell="D47" activePane="bottomRight" state="frozen"/>
      <selection pane="topRight" activeCell="D1" sqref="D1"/>
      <selection pane="bottomLeft" activeCell="A2" sqref="A2"/>
      <selection pane="bottomRight" activeCell="E1014" sqref="E1014"/>
    </sheetView>
  </sheetViews>
  <sheetFormatPr defaultColWidth="11.25" defaultRowHeight="15" customHeight="1"/>
  <cols>
    <col min="1" max="1" width="14.375" customWidth="1"/>
    <col min="2" max="2" width="8.875" customWidth="1"/>
    <col min="3" max="3" width="29.5" customWidth="1"/>
    <col min="4" max="4" width="10.75" customWidth="1"/>
    <col min="5" max="5" width="14.5" customWidth="1"/>
    <col min="6" max="19" width="10.75" customWidth="1"/>
  </cols>
  <sheetData>
    <row r="1" spans="1:19" ht="18" customHeight="1">
      <c r="A1" s="257" t="s">
        <v>7499</v>
      </c>
      <c r="B1" s="257" t="s">
        <v>7500</v>
      </c>
      <c r="C1" s="3" t="s">
        <v>3</v>
      </c>
      <c r="D1" s="257" t="s">
        <v>7501</v>
      </c>
      <c r="E1" s="257" t="s">
        <v>7502</v>
      </c>
      <c r="F1" s="258" t="s">
        <v>7503</v>
      </c>
      <c r="G1" s="258" t="s">
        <v>7504</v>
      </c>
      <c r="H1" s="259"/>
      <c r="I1" s="259"/>
      <c r="J1" s="259"/>
      <c r="K1" s="259"/>
      <c r="L1" s="259"/>
      <c r="M1" s="259"/>
      <c r="N1" s="259"/>
      <c r="O1" s="259"/>
      <c r="P1" s="259"/>
      <c r="Q1" s="259"/>
      <c r="R1" s="259"/>
      <c r="S1" s="259"/>
    </row>
    <row r="2" spans="1:19" ht="15.75">
      <c r="A2" s="260" t="s">
        <v>7505</v>
      </c>
      <c r="B2" s="260" t="s">
        <v>7506</v>
      </c>
      <c r="C2" s="260" t="s">
        <v>3</v>
      </c>
      <c r="D2" s="261"/>
      <c r="E2" s="262"/>
      <c r="F2" s="263"/>
      <c r="G2" s="264"/>
      <c r="H2" s="263"/>
      <c r="I2" s="263"/>
      <c r="J2" s="263"/>
      <c r="K2" s="263"/>
      <c r="L2" s="263"/>
      <c r="M2" s="263"/>
      <c r="N2" s="263"/>
      <c r="O2" s="263"/>
      <c r="P2" s="263"/>
      <c r="Q2" s="263"/>
      <c r="R2" s="263"/>
      <c r="S2" s="263"/>
    </row>
    <row r="3" spans="1:19" ht="15.75" customHeight="1">
      <c r="A3" s="260" t="s">
        <v>7507</v>
      </c>
      <c r="B3" s="260">
        <v>1</v>
      </c>
      <c r="C3" s="260" t="s">
        <v>7508</v>
      </c>
      <c r="D3" s="260">
        <v>1</v>
      </c>
      <c r="E3" s="260"/>
      <c r="F3" s="260"/>
      <c r="G3" s="260"/>
      <c r="H3" s="265"/>
      <c r="I3" s="265"/>
      <c r="J3" s="265"/>
      <c r="K3" s="265"/>
      <c r="L3" s="265"/>
      <c r="M3" s="265"/>
      <c r="N3" s="265"/>
      <c r="O3" s="265"/>
      <c r="P3" s="265"/>
      <c r="Q3" s="265"/>
      <c r="R3" s="265"/>
      <c r="S3" s="265"/>
    </row>
    <row r="4" spans="1:19" ht="15.75" customHeight="1">
      <c r="A4" s="260" t="s">
        <v>7507</v>
      </c>
      <c r="B4" s="260">
        <v>2</v>
      </c>
      <c r="C4" s="260" t="s">
        <v>7509</v>
      </c>
      <c r="D4" s="260">
        <v>2</v>
      </c>
      <c r="E4" s="260"/>
      <c r="F4" s="260"/>
      <c r="G4" s="260"/>
      <c r="H4" s="265"/>
      <c r="I4" s="265"/>
      <c r="J4" s="265"/>
      <c r="K4" s="265"/>
      <c r="L4" s="265"/>
      <c r="M4" s="265"/>
      <c r="N4" s="265"/>
      <c r="O4" s="265"/>
      <c r="P4" s="265"/>
      <c r="Q4" s="265"/>
      <c r="R4" s="265"/>
      <c r="S4" s="265"/>
    </row>
    <row r="5" spans="1:19" ht="15.75" customHeight="1">
      <c r="A5" s="260" t="s">
        <v>7507</v>
      </c>
      <c r="B5" s="260">
        <v>3</v>
      </c>
      <c r="C5" s="260" t="s">
        <v>7510</v>
      </c>
      <c r="D5" s="260">
        <v>3</v>
      </c>
      <c r="E5" s="260"/>
      <c r="F5" s="260"/>
      <c r="G5" s="260"/>
      <c r="H5" s="265"/>
      <c r="I5" s="265"/>
      <c r="J5" s="265"/>
      <c r="K5" s="265"/>
      <c r="L5" s="265"/>
      <c r="M5" s="265"/>
      <c r="N5" s="265"/>
      <c r="O5" s="265"/>
      <c r="P5" s="265"/>
      <c r="Q5" s="265"/>
      <c r="R5" s="265"/>
      <c r="S5" s="265"/>
    </row>
    <row r="6" spans="1:19" ht="15.75" customHeight="1">
      <c r="A6" s="260" t="s">
        <v>7507</v>
      </c>
      <c r="B6" s="260">
        <v>4</v>
      </c>
      <c r="C6" s="260" t="s">
        <v>7511</v>
      </c>
      <c r="D6" s="260">
        <v>4</v>
      </c>
      <c r="E6" s="260"/>
      <c r="F6" s="260"/>
      <c r="G6" s="260"/>
      <c r="H6" s="265"/>
      <c r="I6" s="265"/>
      <c r="J6" s="265"/>
      <c r="K6" s="265"/>
      <c r="L6" s="265"/>
      <c r="M6" s="265"/>
      <c r="N6" s="265"/>
      <c r="O6" s="265"/>
      <c r="P6" s="265"/>
      <c r="Q6" s="265"/>
      <c r="R6" s="265"/>
      <c r="S6" s="265"/>
    </row>
    <row r="7" spans="1:19" ht="15.75" customHeight="1">
      <c r="A7" s="260" t="s">
        <v>2717</v>
      </c>
      <c r="B7" s="260">
        <v>0</v>
      </c>
      <c r="C7" s="260" t="s">
        <v>7512</v>
      </c>
      <c r="D7" s="260"/>
      <c r="E7" s="260"/>
      <c r="F7" s="260"/>
      <c r="G7" s="260"/>
      <c r="H7" s="265"/>
      <c r="I7" s="265"/>
      <c r="J7" s="265"/>
      <c r="K7" s="265"/>
      <c r="L7" s="265"/>
      <c r="M7" s="265"/>
      <c r="N7" s="265"/>
      <c r="O7" s="265"/>
      <c r="P7" s="265"/>
      <c r="Q7" s="265"/>
      <c r="R7" s="265"/>
      <c r="S7" s="265"/>
    </row>
    <row r="8" spans="1:19" ht="15.75" customHeight="1">
      <c r="A8" s="260" t="s">
        <v>2717</v>
      </c>
      <c r="B8" s="260">
        <v>1</v>
      </c>
      <c r="C8" s="260" t="s">
        <v>7513</v>
      </c>
      <c r="D8" s="260"/>
      <c r="E8" s="260"/>
      <c r="F8" s="260"/>
      <c r="G8" s="260"/>
      <c r="H8" s="265"/>
      <c r="I8" s="265"/>
      <c r="J8" s="265"/>
      <c r="K8" s="265"/>
      <c r="L8" s="265"/>
      <c r="M8" s="265"/>
      <c r="N8" s="265"/>
      <c r="O8" s="265"/>
      <c r="P8" s="265"/>
      <c r="Q8" s="265"/>
      <c r="R8" s="265"/>
      <c r="S8" s="265"/>
    </row>
    <row r="9" spans="1:19" ht="15.75" customHeight="1">
      <c r="A9" s="260" t="s">
        <v>7514</v>
      </c>
      <c r="B9" s="260">
        <v>0</v>
      </c>
      <c r="C9" s="260" t="s">
        <v>7515</v>
      </c>
      <c r="D9" s="260"/>
      <c r="E9" s="260"/>
      <c r="F9" s="260"/>
      <c r="G9" s="260"/>
      <c r="H9" s="265"/>
      <c r="I9" s="265"/>
      <c r="J9" s="265"/>
      <c r="K9" s="265"/>
      <c r="L9" s="265"/>
      <c r="M9" s="265"/>
      <c r="N9" s="265"/>
      <c r="O9" s="265"/>
      <c r="P9" s="265"/>
      <c r="Q9" s="265"/>
      <c r="R9" s="265"/>
      <c r="S9" s="265"/>
    </row>
    <row r="10" spans="1:19" ht="15.75" customHeight="1">
      <c r="A10" s="260" t="s">
        <v>7514</v>
      </c>
      <c r="B10" s="260">
        <v>1</v>
      </c>
      <c r="C10" s="260" t="s">
        <v>7516</v>
      </c>
      <c r="D10" s="260"/>
      <c r="E10" s="260"/>
      <c r="F10" s="260"/>
      <c r="G10" s="260"/>
      <c r="H10" s="265"/>
      <c r="I10" s="265"/>
      <c r="J10" s="265"/>
      <c r="K10" s="265"/>
      <c r="L10" s="265"/>
      <c r="M10" s="265"/>
      <c r="N10" s="265"/>
      <c r="O10" s="265"/>
      <c r="P10" s="265"/>
      <c r="Q10" s="265"/>
      <c r="R10" s="265"/>
      <c r="S10" s="265"/>
    </row>
    <row r="11" spans="1:19" ht="15.75" customHeight="1">
      <c r="A11" s="260" t="s">
        <v>7517</v>
      </c>
      <c r="B11" s="260">
        <v>1</v>
      </c>
      <c r="C11" s="260" t="s">
        <v>7518</v>
      </c>
      <c r="D11" s="260"/>
      <c r="E11" s="260"/>
      <c r="F11" s="260"/>
      <c r="G11" s="260"/>
      <c r="H11" s="265"/>
      <c r="I11" s="265"/>
      <c r="J11" s="265"/>
      <c r="K11" s="265"/>
      <c r="L11" s="265"/>
      <c r="M11" s="265"/>
      <c r="N11" s="265"/>
      <c r="O11" s="265"/>
      <c r="P11" s="265"/>
      <c r="Q11" s="265"/>
      <c r="R11" s="265"/>
      <c r="S11" s="265"/>
    </row>
    <row r="12" spans="1:19" ht="15.75" customHeight="1">
      <c r="A12" s="260" t="s">
        <v>7517</v>
      </c>
      <c r="B12" s="260">
        <v>2</v>
      </c>
      <c r="C12" s="260" t="s">
        <v>7519</v>
      </c>
      <c r="D12" s="260"/>
      <c r="E12" s="260"/>
      <c r="F12" s="260"/>
      <c r="G12" s="260"/>
      <c r="H12" s="265"/>
      <c r="I12" s="265"/>
      <c r="J12" s="265"/>
      <c r="K12" s="265"/>
      <c r="L12" s="265"/>
      <c r="M12" s="265"/>
      <c r="N12" s="265"/>
      <c r="O12" s="265"/>
      <c r="P12" s="265"/>
      <c r="Q12" s="265"/>
      <c r="R12" s="265"/>
      <c r="S12" s="265"/>
    </row>
    <row r="13" spans="1:19" ht="15.75" customHeight="1">
      <c r="A13" s="260" t="s">
        <v>7517</v>
      </c>
      <c r="B13" s="260">
        <v>3</v>
      </c>
      <c r="C13" s="260" t="s">
        <v>7520</v>
      </c>
      <c r="D13" s="260"/>
      <c r="E13" s="260"/>
      <c r="F13" s="260"/>
      <c r="G13" s="260"/>
      <c r="H13" s="265"/>
      <c r="I13" s="265"/>
      <c r="J13" s="265"/>
      <c r="K13" s="265"/>
      <c r="L13" s="265"/>
      <c r="M13" s="265"/>
      <c r="N13" s="265"/>
      <c r="O13" s="265"/>
      <c r="P13" s="265"/>
      <c r="Q13" s="265"/>
      <c r="R13" s="265"/>
      <c r="S13" s="265"/>
    </row>
    <row r="14" spans="1:19" ht="15.75" customHeight="1">
      <c r="A14" s="260" t="s">
        <v>7521</v>
      </c>
      <c r="B14" s="260">
        <v>1</v>
      </c>
      <c r="C14" s="260" t="s">
        <v>7522</v>
      </c>
      <c r="D14" s="260"/>
      <c r="E14" s="260"/>
      <c r="F14" s="260"/>
      <c r="G14" s="260"/>
      <c r="H14" s="265"/>
      <c r="I14" s="265"/>
      <c r="J14" s="265"/>
      <c r="K14" s="265"/>
      <c r="L14" s="265"/>
      <c r="M14" s="265"/>
      <c r="N14" s="265"/>
      <c r="O14" s="265"/>
      <c r="P14" s="265"/>
      <c r="Q14" s="265"/>
      <c r="R14" s="265"/>
      <c r="S14" s="265"/>
    </row>
    <row r="15" spans="1:19" ht="15.75" customHeight="1">
      <c r="A15" s="260" t="s">
        <v>7521</v>
      </c>
      <c r="B15" s="260">
        <v>2</v>
      </c>
      <c r="C15" s="260" t="s">
        <v>7523</v>
      </c>
      <c r="D15" s="260"/>
      <c r="E15" s="260"/>
      <c r="F15" s="260"/>
      <c r="G15" s="260"/>
      <c r="H15" s="265"/>
      <c r="I15" s="265"/>
      <c r="J15" s="265"/>
      <c r="K15" s="265"/>
      <c r="L15" s="265"/>
      <c r="M15" s="265"/>
      <c r="N15" s="265"/>
      <c r="O15" s="265"/>
      <c r="P15" s="265"/>
      <c r="Q15" s="265"/>
      <c r="R15" s="265"/>
      <c r="S15" s="265"/>
    </row>
    <row r="16" spans="1:19" ht="15.75" customHeight="1">
      <c r="A16" s="260" t="s">
        <v>7524</v>
      </c>
      <c r="B16" s="260">
        <v>1</v>
      </c>
      <c r="C16" s="260" t="s">
        <v>7525</v>
      </c>
      <c r="D16" s="266">
        <v>1</v>
      </c>
      <c r="E16" s="265"/>
      <c r="F16" s="265"/>
      <c r="G16" s="265"/>
      <c r="H16" s="265"/>
      <c r="I16" s="265"/>
      <c r="J16" s="265"/>
      <c r="K16" s="265"/>
      <c r="L16" s="265"/>
      <c r="M16" s="265"/>
      <c r="N16" s="265"/>
      <c r="O16" s="265"/>
      <c r="P16" s="265"/>
      <c r="Q16" s="265"/>
      <c r="R16" s="265"/>
      <c r="S16" s="265"/>
    </row>
    <row r="17" spans="1:19" ht="15.75" customHeight="1">
      <c r="A17" s="260" t="s">
        <v>7524</v>
      </c>
      <c r="B17" s="260">
        <v>2</v>
      </c>
      <c r="C17" s="260" t="s">
        <v>7526</v>
      </c>
      <c r="D17" s="266">
        <v>2</v>
      </c>
      <c r="E17" s="265"/>
      <c r="F17" s="265"/>
      <c r="G17" s="265"/>
      <c r="H17" s="265"/>
      <c r="I17" s="265"/>
      <c r="J17" s="265"/>
      <c r="K17" s="265"/>
      <c r="L17" s="265"/>
      <c r="M17" s="265"/>
      <c r="N17" s="265"/>
      <c r="O17" s="265"/>
      <c r="P17" s="265"/>
      <c r="Q17" s="265"/>
      <c r="R17" s="265"/>
      <c r="S17" s="265"/>
    </row>
    <row r="18" spans="1:19" ht="15.75" customHeight="1">
      <c r="A18" s="260" t="s">
        <v>7524</v>
      </c>
      <c r="B18" s="260">
        <v>22</v>
      </c>
      <c r="C18" s="260" t="s">
        <v>7527</v>
      </c>
      <c r="D18" s="266">
        <v>22</v>
      </c>
      <c r="E18" s="265"/>
      <c r="F18" s="265"/>
      <c r="G18" s="265"/>
      <c r="H18" s="265"/>
      <c r="I18" s="265"/>
      <c r="J18" s="265"/>
      <c r="K18" s="265"/>
      <c r="L18" s="265"/>
      <c r="M18" s="265"/>
      <c r="N18" s="265"/>
      <c r="O18" s="265"/>
      <c r="P18" s="265"/>
      <c r="Q18" s="265"/>
      <c r="R18" s="265"/>
      <c r="S18" s="265"/>
    </row>
    <row r="19" spans="1:19" ht="15.75" customHeight="1">
      <c r="A19" s="260" t="s">
        <v>7524</v>
      </c>
      <c r="B19" s="260">
        <v>21</v>
      </c>
      <c r="C19" s="260" t="s">
        <v>7528</v>
      </c>
      <c r="D19" s="266">
        <v>21</v>
      </c>
      <c r="E19" s="265"/>
      <c r="F19" s="265"/>
      <c r="G19" s="265"/>
      <c r="H19" s="265"/>
      <c r="I19" s="265"/>
      <c r="J19" s="265"/>
      <c r="K19" s="265"/>
      <c r="L19" s="265"/>
      <c r="M19" s="265"/>
      <c r="N19" s="265"/>
      <c r="O19" s="265"/>
      <c r="P19" s="265"/>
      <c r="Q19" s="265"/>
      <c r="R19" s="265"/>
      <c r="S19" s="265"/>
    </row>
    <row r="20" spans="1:19" ht="15.75" customHeight="1">
      <c r="A20" s="260" t="s">
        <v>7524</v>
      </c>
      <c r="B20" s="260">
        <v>20</v>
      </c>
      <c r="C20" s="260" t="s">
        <v>7529</v>
      </c>
      <c r="D20" s="266">
        <v>20</v>
      </c>
      <c r="E20" s="265"/>
      <c r="F20" s="265"/>
      <c r="G20" s="265"/>
      <c r="H20" s="265"/>
      <c r="I20" s="265"/>
      <c r="J20" s="265"/>
      <c r="K20" s="265"/>
      <c r="L20" s="265"/>
      <c r="M20" s="265"/>
      <c r="N20" s="265"/>
      <c r="O20" s="265"/>
      <c r="P20" s="265"/>
      <c r="Q20" s="265"/>
      <c r="R20" s="265"/>
      <c r="S20" s="265"/>
    </row>
    <row r="21" spans="1:19" ht="15.75" customHeight="1">
      <c r="A21" s="260" t="s">
        <v>7524</v>
      </c>
      <c r="B21" s="260">
        <v>19</v>
      </c>
      <c r="C21" s="260" t="s">
        <v>7530</v>
      </c>
      <c r="D21" s="266">
        <v>19</v>
      </c>
      <c r="E21" s="265"/>
      <c r="F21" s="265"/>
      <c r="G21" s="265"/>
      <c r="H21" s="265"/>
      <c r="I21" s="265"/>
      <c r="J21" s="265"/>
      <c r="K21" s="265"/>
      <c r="L21" s="265"/>
      <c r="M21" s="265"/>
      <c r="N21" s="265"/>
      <c r="O21" s="265"/>
      <c r="P21" s="265"/>
      <c r="Q21" s="265"/>
      <c r="R21" s="265"/>
      <c r="S21" s="265"/>
    </row>
    <row r="22" spans="1:19" ht="15.75" customHeight="1">
      <c r="A22" s="260" t="s">
        <v>7524</v>
      </c>
      <c r="B22" s="260">
        <v>18</v>
      </c>
      <c r="C22" s="267" t="s">
        <v>7531</v>
      </c>
      <c r="D22" s="266">
        <v>18</v>
      </c>
      <c r="E22" s="265"/>
      <c r="F22" s="265"/>
      <c r="G22" s="265"/>
      <c r="H22" s="265"/>
      <c r="I22" s="265"/>
      <c r="J22" s="265"/>
      <c r="K22" s="265"/>
      <c r="L22" s="265"/>
      <c r="M22" s="265"/>
      <c r="N22" s="265"/>
      <c r="O22" s="265"/>
      <c r="P22" s="265"/>
      <c r="Q22" s="265"/>
      <c r="R22" s="265"/>
      <c r="S22" s="265"/>
    </row>
    <row r="23" spans="1:19" ht="15.75" customHeight="1">
      <c r="A23" s="260" t="s">
        <v>7524</v>
      </c>
      <c r="B23" s="260">
        <v>17</v>
      </c>
      <c r="C23" s="267" t="s">
        <v>7532</v>
      </c>
      <c r="D23" s="266">
        <v>17</v>
      </c>
      <c r="E23" s="265"/>
      <c r="F23" s="265"/>
      <c r="G23" s="265"/>
      <c r="H23" s="265"/>
      <c r="I23" s="265"/>
      <c r="J23" s="265"/>
      <c r="K23" s="265"/>
      <c r="L23" s="265"/>
      <c r="M23" s="265"/>
      <c r="N23" s="265"/>
      <c r="O23" s="265"/>
      <c r="P23" s="265"/>
      <c r="Q23" s="265"/>
      <c r="R23" s="265"/>
      <c r="S23" s="265"/>
    </row>
    <row r="24" spans="1:19" ht="15.75" customHeight="1">
      <c r="A24" s="260" t="s">
        <v>7524</v>
      </c>
      <c r="B24" s="260">
        <v>16</v>
      </c>
      <c r="C24" s="268" t="s">
        <v>7533</v>
      </c>
      <c r="D24" s="260">
        <v>16</v>
      </c>
      <c r="E24" s="265"/>
      <c r="F24" s="265"/>
      <c r="G24" s="265"/>
      <c r="H24" s="265"/>
      <c r="I24" s="265"/>
      <c r="J24" s="265"/>
      <c r="K24" s="265"/>
      <c r="L24" s="265"/>
      <c r="M24" s="265"/>
      <c r="N24" s="265"/>
      <c r="O24" s="265"/>
      <c r="P24" s="265"/>
      <c r="Q24" s="265"/>
      <c r="R24" s="265"/>
      <c r="S24" s="265"/>
    </row>
    <row r="25" spans="1:19" ht="15.75" customHeight="1">
      <c r="A25" s="260" t="s">
        <v>7524</v>
      </c>
      <c r="B25" s="260">
        <v>15</v>
      </c>
      <c r="C25" s="268" t="s">
        <v>7534</v>
      </c>
      <c r="D25" s="260">
        <v>15</v>
      </c>
      <c r="E25" s="265"/>
      <c r="F25" s="265"/>
      <c r="G25" s="265"/>
      <c r="H25" s="265"/>
      <c r="I25" s="265"/>
      <c r="J25" s="265"/>
      <c r="K25" s="265"/>
      <c r="L25" s="265"/>
      <c r="M25" s="265"/>
      <c r="N25" s="265"/>
      <c r="O25" s="265"/>
      <c r="P25" s="265"/>
      <c r="Q25" s="265"/>
      <c r="R25" s="265"/>
      <c r="S25" s="265"/>
    </row>
    <row r="26" spans="1:19" ht="15.75" customHeight="1">
      <c r="A26" s="260" t="s">
        <v>7524</v>
      </c>
      <c r="B26" s="260">
        <v>14</v>
      </c>
      <c r="C26" s="260" t="s">
        <v>7535</v>
      </c>
      <c r="D26" s="266">
        <v>14</v>
      </c>
      <c r="E26" s="265"/>
      <c r="F26" s="265"/>
      <c r="G26" s="265"/>
      <c r="H26" s="265"/>
      <c r="I26" s="265"/>
      <c r="J26" s="265"/>
      <c r="K26" s="265"/>
      <c r="L26" s="265"/>
      <c r="M26" s="265"/>
      <c r="N26" s="265"/>
      <c r="O26" s="265"/>
      <c r="P26" s="265"/>
      <c r="Q26" s="265"/>
      <c r="R26" s="265"/>
      <c r="S26" s="265"/>
    </row>
    <row r="27" spans="1:19" ht="15.75" customHeight="1">
      <c r="A27" s="260" t="s">
        <v>7524</v>
      </c>
      <c r="B27" s="260">
        <v>13</v>
      </c>
      <c r="C27" s="260" t="s">
        <v>7536</v>
      </c>
      <c r="D27" s="266">
        <v>13</v>
      </c>
      <c r="E27" s="265"/>
      <c r="F27" s="265"/>
      <c r="G27" s="265"/>
      <c r="H27" s="265"/>
      <c r="I27" s="265"/>
      <c r="J27" s="265"/>
      <c r="K27" s="265"/>
      <c r="L27" s="265"/>
      <c r="M27" s="265"/>
      <c r="N27" s="265"/>
      <c r="O27" s="265"/>
      <c r="P27" s="265"/>
      <c r="Q27" s="265"/>
      <c r="R27" s="265"/>
      <c r="S27" s="265"/>
    </row>
    <row r="28" spans="1:19" ht="15.75" customHeight="1">
      <c r="A28" s="260" t="s">
        <v>7524</v>
      </c>
      <c r="B28" s="260">
        <v>12</v>
      </c>
      <c r="C28" s="260" t="s">
        <v>7537</v>
      </c>
      <c r="D28" s="266">
        <v>12</v>
      </c>
      <c r="E28" s="265"/>
      <c r="F28" s="265"/>
      <c r="G28" s="265"/>
      <c r="H28" s="265"/>
      <c r="I28" s="265"/>
      <c r="J28" s="265"/>
      <c r="K28" s="265"/>
      <c r="L28" s="265"/>
      <c r="M28" s="265"/>
      <c r="N28" s="265"/>
      <c r="O28" s="265"/>
      <c r="P28" s="265"/>
      <c r="Q28" s="265"/>
      <c r="R28" s="265"/>
      <c r="S28" s="265"/>
    </row>
    <row r="29" spans="1:19" ht="15.75" customHeight="1">
      <c r="A29" s="260" t="s">
        <v>7524</v>
      </c>
      <c r="B29" s="260">
        <v>11</v>
      </c>
      <c r="C29" s="260" t="s">
        <v>7538</v>
      </c>
      <c r="D29" s="147">
        <v>11</v>
      </c>
      <c r="E29" s="265"/>
      <c r="F29" s="265"/>
      <c r="G29" s="265"/>
      <c r="H29" s="265"/>
      <c r="I29" s="265"/>
      <c r="J29" s="265"/>
      <c r="K29" s="265"/>
      <c r="L29" s="265"/>
      <c r="M29" s="265"/>
      <c r="N29" s="265"/>
      <c r="O29" s="265"/>
      <c r="P29" s="265"/>
      <c r="Q29" s="265"/>
      <c r="R29" s="265"/>
      <c r="S29" s="265"/>
    </row>
    <row r="30" spans="1:19" ht="15.75" customHeight="1">
      <c r="A30" s="260" t="s">
        <v>7524</v>
      </c>
      <c r="B30" s="260">
        <v>10</v>
      </c>
      <c r="C30" s="260" t="s">
        <v>7539</v>
      </c>
      <c r="D30" s="147">
        <v>10</v>
      </c>
      <c r="E30" s="265"/>
      <c r="F30" s="265"/>
      <c r="G30" s="265"/>
      <c r="H30" s="265"/>
      <c r="I30" s="265"/>
      <c r="J30" s="265"/>
      <c r="K30" s="265"/>
      <c r="L30" s="265"/>
      <c r="M30" s="265"/>
      <c r="N30" s="265"/>
      <c r="O30" s="265"/>
      <c r="P30" s="265"/>
      <c r="Q30" s="265"/>
      <c r="R30" s="265"/>
      <c r="S30" s="265"/>
    </row>
    <row r="31" spans="1:19" ht="15.75" customHeight="1">
      <c r="A31" s="260" t="s">
        <v>7524</v>
      </c>
      <c r="B31" s="260">
        <v>9</v>
      </c>
      <c r="C31" s="260" t="s">
        <v>7540</v>
      </c>
      <c r="D31" s="147">
        <v>9</v>
      </c>
      <c r="E31" s="265"/>
      <c r="F31" s="265"/>
      <c r="G31" s="265"/>
      <c r="H31" s="265"/>
      <c r="I31" s="265"/>
      <c r="J31" s="265"/>
      <c r="K31" s="265"/>
      <c r="L31" s="265"/>
      <c r="M31" s="265"/>
      <c r="N31" s="265"/>
      <c r="O31" s="265"/>
      <c r="P31" s="265"/>
      <c r="Q31" s="265"/>
      <c r="R31" s="265"/>
      <c r="S31" s="265"/>
    </row>
    <row r="32" spans="1:19" ht="15.75" customHeight="1">
      <c r="A32" s="260" t="s">
        <v>7524</v>
      </c>
      <c r="B32" s="260">
        <v>3</v>
      </c>
      <c r="C32" s="260" t="s">
        <v>7541</v>
      </c>
      <c r="D32" s="266">
        <v>3</v>
      </c>
      <c r="E32" s="265"/>
      <c r="F32" s="265"/>
      <c r="G32" s="265"/>
      <c r="H32" s="265"/>
      <c r="I32" s="265"/>
      <c r="J32" s="265"/>
      <c r="K32" s="265"/>
      <c r="L32" s="265"/>
      <c r="M32" s="265"/>
      <c r="N32" s="265"/>
      <c r="O32" s="265"/>
      <c r="P32" s="265"/>
      <c r="Q32" s="265"/>
      <c r="R32" s="265"/>
      <c r="S32" s="265"/>
    </row>
    <row r="33" spans="1:19" ht="15.75" customHeight="1">
      <c r="A33" s="260" t="s">
        <v>7524</v>
      </c>
      <c r="B33" s="260">
        <v>4</v>
      </c>
      <c r="C33" s="260" t="s">
        <v>7542</v>
      </c>
      <c r="D33" s="266">
        <v>4</v>
      </c>
      <c r="E33" s="265"/>
      <c r="F33" s="265"/>
      <c r="G33" s="265"/>
      <c r="H33" s="265"/>
      <c r="I33" s="265"/>
      <c r="J33" s="265"/>
      <c r="K33" s="265"/>
      <c r="L33" s="265"/>
      <c r="M33" s="265"/>
      <c r="N33" s="265"/>
      <c r="O33" s="265"/>
      <c r="P33" s="265"/>
      <c r="Q33" s="265"/>
      <c r="R33" s="265"/>
      <c r="S33" s="265"/>
    </row>
    <row r="34" spans="1:19" ht="15.75" customHeight="1">
      <c r="A34" s="260" t="s">
        <v>7524</v>
      </c>
      <c r="B34" s="260">
        <v>5</v>
      </c>
      <c r="C34" s="260" t="s">
        <v>7543</v>
      </c>
      <c r="D34" s="266">
        <v>5</v>
      </c>
      <c r="E34" s="265"/>
      <c r="F34" s="265"/>
      <c r="G34" s="265"/>
      <c r="H34" s="265"/>
      <c r="I34" s="265"/>
      <c r="J34" s="265"/>
      <c r="K34" s="265"/>
      <c r="L34" s="265"/>
      <c r="M34" s="265"/>
      <c r="N34" s="265"/>
      <c r="O34" s="265"/>
      <c r="P34" s="265"/>
      <c r="Q34" s="265"/>
      <c r="R34" s="265"/>
      <c r="S34" s="265"/>
    </row>
    <row r="35" spans="1:19" ht="15.75" customHeight="1">
      <c r="A35" s="260" t="s">
        <v>7524</v>
      </c>
      <c r="B35" s="260">
        <v>6</v>
      </c>
      <c r="C35" s="260" t="s">
        <v>7544</v>
      </c>
      <c r="D35" s="266">
        <v>6</v>
      </c>
      <c r="E35" s="265"/>
      <c r="F35" s="265"/>
      <c r="G35" s="265"/>
      <c r="H35" s="265"/>
      <c r="I35" s="265"/>
      <c r="J35" s="265"/>
      <c r="K35" s="265"/>
      <c r="L35" s="265"/>
      <c r="M35" s="265"/>
      <c r="N35" s="265"/>
      <c r="O35" s="265"/>
      <c r="P35" s="265"/>
      <c r="Q35" s="265"/>
      <c r="R35" s="265"/>
      <c r="S35" s="265"/>
    </row>
    <row r="36" spans="1:19" ht="15.75" customHeight="1">
      <c r="A36" s="260" t="s">
        <v>7524</v>
      </c>
      <c r="B36" s="260">
        <v>7</v>
      </c>
      <c r="C36" s="260" t="s">
        <v>7545</v>
      </c>
      <c r="D36" s="266">
        <v>7</v>
      </c>
      <c r="E36" s="265"/>
      <c r="F36" s="265"/>
      <c r="G36" s="265"/>
      <c r="H36" s="265"/>
      <c r="I36" s="265"/>
      <c r="J36" s="265"/>
      <c r="K36" s="265"/>
      <c r="L36" s="265"/>
      <c r="M36" s="265"/>
      <c r="N36" s="265"/>
      <c r="O36" s="265"/>
      <c r="P36" s="265"/>
      <c r="Q36" s="265"/>
      <c r="R36" s="265"/>
      <c r="S36" s="265"/>
    </row>
    <row r="37" spans="1:19" ht="15.75" customHeight="1">
      <c r="A37" s="260" t="s">
        <v>7546</v>
      </c>
      <c r="B37" s="260">
        <v>1</v>
      </c>
      <c r="C37" s="260" t="s">
        <v>4483</v>
      </c>
      <c r="D37" s="265">
        <v>1</v>
      </c>
      <c r="E37" s="265"/>
      <c r="F37" s="265"/>
      <c r="G37" s="265"/>
      <c r="H37" s="265"/>
      <c r="I37" s="265"/>
      <c r="J37" s="265"/>
      <c r="K37" s="265"/>
      <c r="L37" s="265"/>
      <c r="M37" s="265"/>
      <c r="N37" s="265"/>
      <c r="O37" s="265"/>
      <c r="P37" s="265"/>
      <c r="Q37" s="265"/>
      <c r="R37" s="265"/>
      <c r="S37" s="265"/>
    </row>
    <row r="38" spans="1:19" ht="15.75" customHeight="1">
      <c r="A38" s="260" t="s">
        <v>7546</v>
      </c>
      <c r="B38" s="260">
        <v>2</v>
      </c>
      <c r="C38" s="260" t="s">
        <v>3673</v>
      </c>
      <c r="D38" s="265">
        <v>2</v>
      </c>
      <c r="E38" s="265"/>
      <c r="F38" s="265"/>
      <c r="G38" s="265"/>
      <c r="H38" s="265"/>
      <c r="I38" s="265"/>
      <c r="J38" s="265"/>
      <c r="K38" s="265"/>
      <c r="L38" s="265"/>
      <c r="M38" s="265"/>
      <c r="N38" s="265"/>
      <c r="O38" s="265"/>
      <c r="P38" s="265"/>
      <c r="Q38" s="265"/>
      <c r="R38" s="265"/>
      <c r="S38" s="265"/>
    </row>
    <row r="39" spans="1:19" ht="15.75" customHeight="1">
      <c r="A39" s="260" t="s">
        <v>7546</v>
      </c>
      <c r="B39" s="260">
        <v>3</v>
      </c>
      <c r="C39" s="260" t="s">
        <v>3676</v>
      </c>
      <c r="D39" s="265">
        <v>3</v>
      </c>
      <c r="E39" s="265"/>
      <c r="F39" s="265"/>
      <c r="G39" s="265"/>
      <c r="H39" s="265"/>
      <c r="I39" s="265"/>
      <c r="J39" s="265"/>
      <c r="K39" s="265"/>
      <c r="L39" s="265"/>
      <c r="M39" s="265"/>
      <c r="N39" s="265"/>
      <c r="O39" s="265"/>
      <c r="P39" s="265"/>
      <c r="Q39" s="265"/>
      <c r="R39" s="265"/>
      <c r="S39" s="265"/>
    </row>
    <row r="40" spans="1:19" ht="15.75" customHeight="1">
      <c r="A40" s="260" t="s">
        <v>7546</v>
      </c>
      <c r="B40" s="260">
        <v>4</v>
      </c>
      <c r="C40" s="260" t="s">
        <v>3679</v>
      </c>
      <c r="D40" s="265">
        <v>4</v>
      </c>
      <c r="E40" s="265"/>
      <c r="F40" s="265"/>
      <c r="G40" s="265"/>
      <c r="H40" s="265"/>
      <c r="I40" s="265"/>
      <c r="J40" s="265"/>
      <c r="K40" s="265"/>
      <c r="L40" s="265"/>
      <c r="M40" s="265"/>
      <c r="N40" s="265"/>
      <c r="O40" s="265"/>
      <c r="P40" s="265"/>
      <c r="Q40" s="265"/>
      <c r="R40" s="265"/>
      <c r="S40" s="265"/>
    </row>
    <row r="41" spans="1:19" ht="15.75" customHeight="1">
      <c r="A41" s="260" t="s">
        <v>7546</v>
      </c>
      <c r="B41" s="260">
        <v>5</v>
      </c>
      <c r="C41" s="260" t="s">
        <v>3682</v>
      </c>
      <c r="D41" s="265">
        <v>5</v>
      </c>
      <c r="E41" s="265"/>
      <c r="F41" s="265"/>
      <c r="G41" s="265"/>
      <c r="H41" s="265"/>
      <c r="I41" s="265"/>
      <c r="J41" s="265"/>
      <c r="K41" s="265"/>
      <c r="L41" s="265"/>
      <c r="M41" s="265"/>
      <c r="N41" s="265"/>
      <c r="O41" s="265"/>
      <c r="P41" s="265"/>
      <c r="Q41" s="265"/>
      <c r="R41" s="265"/>
      <c r="S41" s="265"/>
    </row>
    <row r="42" spans="1:19" ht="15.75" customHeight="1">
      <c r="A42" s="260" t="s">
        <v>7546</v>
      </c>
      <c r="B42" s="260">
        <v>6</v>
      </c>
      <c r="C42" s="260" t="s">
        <v>3685</v>
      </c>
      <c r="D42" s="265">
        <v>6</v>
      </c>
      <c r="E42" s="265"/>
      <c r="F42" s="265"/>
      <c r="G42" s="265"/>
      <c r="H42" s="265"/>
      <c r="I42" s="265"/>
      <c r="J42" s="265"/>
      <c r="K42" s="265"/>
      <c r="L42" s="265"/>
      <c r="M42" s="265"/>
      <c r="N42" s="265"/>
      <c r="O42" s="265"/>
      <c r="P42" s="265"/>
      <c r="Q42" s="265"/>
      <c r="R42" s="265"/>
      <c r="S42" s="265"/>
    </row>
    <row r="43" spans="1:19" ht="15.75" customHeight="1">
      <c r="A43" s="260" t="s">
        <v>7546</v>
      </c>
      <c r="B43" s="260">
        <v>7</v>
      </c>
      <c r="C43" s="260" t="s">
        <v>3688</v>
      </c>
      <c r="D43" s="265">
        <v>7</v>
      </c>
      <c r="E43" s="265"/>
      <c r="F43" s="265"/>
      <c r="G43" s="265"/>
      <c r="H43" s="265"/>
      <c r="I43" s="265"/>
      <c r="J43" s="265"/>
      <c r="K43" s="265"/>
      <c r="L43" s="265"/>
      <c r="M43" s="265"/>
      <c r="N43" s="265"/>
      <c r="O43" s="265"/>
      <c r="P43" s="265"/>
      <c r="Q43" s="265"/>
      <c r="R43" s="265"/>
      <c r="S43" s="265"/>
    </row>
    <row r="44" spans="1:19" ht="15.75" customHeight="1">
      <c r="A44" s="260" t="s">
        <v>7546</v>
      </c>
      <c r="B44" s="260">
        <v>8</v>
      </c>
      <c r="C44" s="260" t="s">
        <v>3691</v>
      </c>
      <c r="D44" s="265">
        <v>8</v>
      </c>
      <c r="E44" s="265"/>
      <c r="F44" s="265"/>
      <c r="G44" s="265"/>
      <c r="H44" s="265"/>
      <c r="I44" s="265"/>
      <c r="J44" s="265"/>
      <c r="K44" s="265"/>
      <c r="L44" s="265"/>
      <c r="M44" s="265"/>
      <c r="N44" s="265"/>
      <c r="O44" s="265"/>
      <c r="P44" s="265"/>
      <c r="Q44" s="265"/>
      <c r="R44" s="265"/>
      <c r="S44" s="265"/>
    </row>
    <row r="45" spans="1:19" ht="15.75" customHeight="1">
      <c r="A45" s="260" t="s">
        <v>7546</v>
      </c>
      <c r="B45" s="260">
        <v>9</v>
      </c>
      <c r="C45" s="260" t="s">
        <v>3694</v>
      </c>
      <c r="D45" s="265">
        <v>9</v>
      </c>
      <c r="E45" s="265"/>
      <c r="F45" s="265"/>
      <c r="G45" s="265"/>
      <c r="H45" s="265"/>
      <c r="I45" s="265"/>
      <c r="J45" s="265"/>
      <c r="K45" s="265"/>
      <c r="L45" s="265"/>
      <c r="M45" s="265"/>
      <c r="N45" s="265"/>
      <c r="O45" s="265"/>
      <c r="P45" s="265"/>
      <c r="Q45" s="265"/>
      <c r="R45" s="265"/>
      <c r="S45" s="265"/>
    </row>
    <row r="46" spans="1:19" ht="15.75" customHeight="1">
      <c r="A46" s="260" t="s">
        <v>7546</v>
      </c>
      <c r="B46" s="260">
        <v>10</v>
      </c>
      <c r="C46" s="260" t="s">
        <v>3697</v>
      </c>
      <c r="D46" s="265">
        <v>10</v>
      </c>
      <c r="E46" s="265"/>
      <c r="F46" s="265"/>
      <c r="G46" s="265"/>
      <c r="H46" s="265"/>
      <c r="I46" s="265"/>
      <c r="J46" s="265"/>
      <c r="K46" s="265"/>
      <c r="L46" s="265"/>
      <c r="M46" s="265"/>
      <c r="N46" s="265"/>
      <c r="O46" s="265"/>
      <c r="P46" s="265"/>
      <c r="Q46" s="265"/>
      <c r="R46" s="265"/>
      <c r="S46" s="265"/>
    </row>
    <row r="47" spans="1:19" ht="15.75" customHeight="1">
      <c r="A47" s="260" t="s">
        <v>7546</v>
      </c>
      <c r="B47" s="260">
        <v>11</v>
      </c>
      <c r="C47" s="260" t="s">
        <v>3700</v>
      </c>
      <c r="D47" s="265">
        <v>11</v>
      </c>
      <c r="E47" s="265"/>
      <c r="F47" s="265"/>
      <c r="G47" s="265"/>
      <c r="H47" s="265"/>
      <c r="I47" s="265"/>
      <c r="J47" s="265"/>
      <c r="K47" s="265"/>
      <c r="L47" s="265"/>
      <c r="M47" s="265"/>
      <c r="N47" s="265"/>
      <c r="O47" s="265"/>
      <c r="P47" s="265"/>
      <c r="Q47" s="265"/>
      <c r="R47" s="265"/>
      <c r="S47" s="265"/>
    </row>
    <row r="48" spans="1:19" ht="15.75" customHeight="1">
      <c r="A48" s="260" t="s">
        <v>7546</v>
      </c>
      <c r="B48" s="260">
        <v>12</v>
      </c>
      <c r="C48" s="260" t="s">
        <v>3703</v>
      </c>
      <c r="D48" s="265">
        <v>12</v>
      </c>
      <c r="E48" s="265"/>
      <c r="F48" s="265"/>
      <c r="G48" s="265"/>
      <c r="H48" s="265"/>
      <c r="I48" s="265"/>
      <c r="J48" s="265"/>
      <c r="K48" s="265"/>
      <c r="L48" s="265"/>
      <c r="M48" s="265"/>
      <c r="N48" s="265"/>
      <c r="O48" s="265"/>
      <c r="P48" s="265"/>
      <c r="Q48" s="265"/>
      <c r="R48" s="265"/>
      <c r="S48" s="265"/>
    </row>
    <row r="49" spans="1:19" ht="15.75" customHeight="1">
      <c r="A49" s="260" t="s">
        <v>7546</v>
      </c>
      <c r="B49" s="260">
        <v>13</v>
      </c>
      <c r="C49" s="260" t="s">
        <v>3706</v>
      </c>
      <c r="D49" s="265">
        <v>13</v>
      </c>
      <c r="E49" s="265"/>
      <c r="F49" s="265"/>
      <c r="G49" s="265"/>
      <c r="H49" s="265"/>
      <c r="I49" s="265"/>
      <c r="J49" s="265"/>
      <c r="K49" s="265"/>
      <c r="L49" s="265"/>
      <c r="M49" s="265"/>
      <c r="N49" s="265"/>
      <c r="O49" s="265"/>
      <c r="P49" s="265"/>
      <c r="Q49" s="265"/>
      <c r="R49" s="265"/>
      <c r="S49" s="265"/>
    </row>
    <row r="50" spans="1:19" ht="15.75" customHeight="1">
      <c r="A50" s="260" t="s">
        <v>7546</v>
      </c>
      <c r="B50" s="260">
        <v>14</v>
      </c>
      <c r="C50" s="260" t="s">
        <v>3709</v>
      </c>
      <c r="D50" s="265">
        <v>14</v>
      </c>
      <c r="E50" s="265"/>
      <c r="F50" s="265"/>
      <c r="G50" s="265"/>
      <c r="H50" s="265"/>
      <c r="I50" s="265"/>
      <c r="J50" s="265"/>
      <c r="K50" s="265"/>
      <c r="L50" s="265"/>
      <c r="M50" s="265"/>
      <c r="N50" s="265"/>
      <c r="O50" s="265"/>
      <c r="P50" s="265"/>
      <c r="Q50" s="265"/>
      <c r="R50" s="265"/>
      <c r="S50" s="265"/>
    </row>
    <row r="51" spans="1:19" ht="15.75" customHeight="1">
      <c r="A51" s="260" t="s">
        <v>7546</v>
      </c>
      <c r="B51" s="260">
        <v>15</v>
      </c>
      <c r="C51" s="260" t="s">
        <v>3712</v>
      </c>
      <c r="D51" s="265">
        <v>15</v>
      </c>
      <c r="E51" s="265"/>
      <c r="F51" s="265"/>
      <c r="G51" s="265"/>
      <c r="H51" s="265"/>
      <c r="I51" s="265"/>
      <c r="J51" s="265"/>
      <c r="K51" s="265"/>
      <c r="L51" s="265"/>
      <c r="M51" s="265"/>
      <c r="N51" s="265"/>
      <c r="O51" s="265"/>
      <c r="P51" s="265"/>
      <c r="Q51" s="265"/>
      <c r="R51" s="265"/>
      <c r="S51" s="265"/>
    </row>
    <row r="52" spans="1:19" ht="15.75" customHeight="1">
      <c r="A52" s="260" t="s">
        <v>7546</v>
      </c>
      <c r="B52" s="260">
        <v>16</v>
      </c>
      <c r="C52" s="260" t="s">
        <v>7547</v>
      </c>
      <c r="D52" s="265">
        <v>16</v>
      </c>
      <c r="E52" s="265"/>
      <c r="F52" s="265"/>
      <c r="G52" s="265"/>
      <c r="H52" s="265"/>
      <c r="I52" s="265"/>
      <c r="J52" s="265"/>
      <c r="K52" s="265"/>
      <c r="L52" s="265"/>
      <c r="M52" s="265"/>
      <c r="N52" s="265"/>
      <c r="O52" s="265"/>
      <c r="P52" s="265"/>
      <c r="Q52" s="265"/>
      <c r="R52" s="265"/>
      <c r="S52" s="265"/>
    </row>
    <row r="53" spans="1:19" ht="15.75" customHeight="1">
      <c r="A53" s="260" t="s">
        <v>7546</v>
      </c>
      <c r="B53" s="260">
        <v>17</v>
      </c>
      <c r="C53" s="260" t="s">
        <v>7548</v>
      </c>
      <c r="D53" s="265">
        <v>17</v>
      </c>
      <c r="E53" s="265"/>
      <c r="F53" s="265"/>
      <c r="G53" s="265"/>
      <c r="H53" s="265"/>
      <c r="I53" s="265"/>
      <c r="J53" s="265"/>
      <c r="K53" s="265"/>
      <c r="L53" s="265"/>
      <c r="M53" s="265"/>
      <c r="N53" s="265"/>
      <c r="O53" s="265"/>
      <c r="P53" s="265"/>
      <c r="Q53" s="265"/>
      <c r="R53" s="265"/>
      <c r="S53" s="265"/>
    </row>
    <row r="54" spans="1:19" ht="15.75" customHeight="1">
      <c r="A54" s="260" t="s">
        <v>7546</v>
      </c>
      <c r="B54" s="260">
        <v>18</v>
      </c>
      <c r="C54" s="260" t="s">
        <v>7549</v>
      </c>
      <c r="D54" s="265">
        <v>18</v>
      </c>
      <c r="E54" s="265"/>
      <c r="F54" s="265"/>
      <c r="G54" s="265"/>
      <c r="H54" s="265"/>
      <c r="I54" s="265"/>
      <c r="J54" s="265"/>
      <c r="K54" s="265"/>
      <c r="L54" s="265"/>
      <c r="M54" s="265"/>
      <c r="N54" s="265"/>
      <c r="O54" s="265"/>
      <c r="P54" s="265"/>
      <c r="Q54" s="265"/>
      <c r="R54" s="265"/>
      <c r="S54" s="265"/>
    </row>
    <row r="55" spans="1:19" ht="15.75" customHeight="1">
      <c r="A55" s="260" t="s">
        <v>7546</v>
      </c>
      <c r="B55" s="260">
        <v>-77</v>
      </c>
      <c r="C55" s="260" t="s">
        <v>7550</v>
      </c>
      <c r="D55" s="265"/>
      <c r="E55" s="265"/>
      <c r="F55" s="265">
        <v>1</v>
      </c>
      <c r="G55" s="265">
        <v>2</v>
      </c>
      <c r="H55" s="265"/>
      <c r="I55" s="265"/>
      <c r="J55" s="265"/>
      <c r="K55" s="265"/>
      <c r="L55" s="265"/>
      <c r="M55" s="265"/>
      <c r="N55" s="265"/>
      <c r="O55" s="265"/>
      <c r="P55" s="265"/>
      <c r="Q55" s="265"/>
      <c r="R55" s="265"/>
      <c r="S55" s="265"/>
    </row>
    <row r="56" spans="1:19" ht="15.75" customHeight="1">
      <c r="A56" s="260" t="s">
        <v>7546</v>
      </c>
      <c r="B56" s="260">
        <v>-98</v>
      </c>
      <c r="C56" s="260" t="s">
        <v>7551</v>
      </c>
      <c r="D56" s="265"/>
      <c r="E56" s="265"/>
      <c r="F56" s="260">
        <v>1</v>
      </c>
      <c r="G56" s="265">
        <v>1</v>
      </c>
      <c r="H56" s="265"/>
      <c r="I56" s="265"/>
      <c r="J56" s="265"/>
      <c r="K56" s="265"/>
      <c r="L56" s="265"/>
      <c r="M56" s="265"/>
      <c r="N56" s="265"/>
      <c r="O56" s="265"/>
      <c r="P56" s="265"/>
      <c r="Q56" s="265"/>
      <c r="R56" s="265"/>
      <c r="S56" s="265"/>
    </row>
    <row r="57" spans="1:19" ht="15.75" customHeight="1">
      <c r="A57" s="260" t="s">
        <v>7552</v>
      </c>
      <c r="B57" s="260">
        <v>1</v>
      </c>
      <c r="C57" s="260" t="s">
        <v>7553</v>
      </c>
      <c r="D57" s="269"/>
      <c r="E57" s="269"/>
      <c r="F57" s="269"/>
      <c r="G57" s="269"/>
      <c r="H57" s="269"/>
      <c r="I57" s="269"/>
      <c r="J57" s="269"/>
      <c r="K57" s="269"/>
      <c r="L57" s="269"/>
      <c r="M57" s="269"/>
      <c r="N57" s="269"/>
      <c r="O57" s="269"/>
      <c r="P57" s="269"/>
      <c r="Q57" s="269"/>
      <c r="R57" s="269"/>
      <c r="S57" s="269"/>
    </row>
    <row r="58" spans="1:19" ht="15.75" customHeight="1">
      <c r="A58" s="260" t="s">
        <v>7552</v>
      </c>
      <c r="B58" s="260">
        <v>2</v>
      </c>
      <c r="C58" s="260" t="s">
        <v>7554</v>
      </c>
      <c r="D58" s="269"/>
      <c r="E58" s="269"/>
      <c r="F58" s="269"/>
      <c r="G58" s="269"/>
      <c r="H58" s="269"/>
      <c r="I58" s="269"/>
      <c r="J58" s="269"/>
      <c r="K58" s="269"/>
      <c r="L58" s="269"/>
      <c r="M58" s="269"/>
      <c r="N58" s="269"/>
      <c r="O58" s="269"/>
      <c r="P58" s="269"/>
      <c r="Q58" s="269"/>
      <c r="R58" s="269"/>
      <c r="S58" s="269"/>
    </row>
    <row r="59" spans="1:19" ht="15.75" customHeight="1">
      <c r="A59" s="260" t="s">
        <v>7552</v>
      </c>
      <c r="B59" s="260">
        <v>3</v>
      </c>
      <c r="C59" s="260" t="s">
        <v>7555</v>
      </c>
      <c r="D59" s="269"/>
      <c r="E59" s="269"/>
      <c r="F59" s="269"/>
      <c r="G59" s="269"/>
      <c r="H59" s="269"/>
      <c r="I59" s="269"/>
      <c r="J59" s="269"/>
      <c r="K59" s="269"/>
      <c r="L59" s="269"/>
      <c r="M59" s="269"/>
      <c r="N59" s="269"/>
      <c r="O59" s="269"/>
      <c r="P59" s="269"/>
      <c r="Q59" s="269"/>
      <c r="R59" s="269"/>
      <c r="S59" s="269"/>
    </row>
    <row r="60" spans="1:19" ht="15.75" customHeight="1">
      <c r="A60" s="260" t="s">
        <v>7552</v>
      </c>
      <c r="B60" s="260">
        <v>4</v>
      </c>
      <c r="C60" s="260" t="s">
        <v>7556</v>
      </c>
      <c r="D60" s="269"/>
      <c r="E60" s="269"/>
      <c r="F60" s="269"/>
      <c r="G60" s="269"/>
      <c r="H60" s="269"/>
      <c r="I60" s="269"/>
      <c r="J60" s="269"/>
      <c r="K60" s="269"/>
      <c r="L60" s="269"/>
      <c r="M60" s="269"/>
      <c r="N60" s="269"/>
      <c r="O60" s="269"/>
      <c r="P60" s="269"/>
      <c r="Q60" s="269"/>
      <c r="R60" s="269"/>
      <c r="S60" s="269"/>
    </row>
    <row r="61" spans="1:19" ht="15.75" customHeight="1">
      <c r="A61" s="260" t="s">
        <v>7552</v>
      </c>
      <c r="B61" s="260">
        <v>5</v>
      </c>
      <c r="C61" s="260" t="s">
        <v>7557</v>
      </c>
      <c r="D61" s="269"/>
      <c r="E61" s="269"/>
      <c r="F61" s="269"/>
      <c r="G61" s="269"/>
      <c r="H61" s="269"/>
      <c r="I61" s="269"/>
      <c r="J61" s="269"/>
      <c r="K61" s="269"/>
      <c r="L61" s="269"/>
      <c r="M61" s="269"/>
      <c r="N61" s="269"/>
      <c r="O61" s="269"/>
      <c r="P61" s="269"/>
      <c r="Q61" s="269"/>
      <c r="R61" s="269"/>
      <c r="S61" s="269"/>
    </row>
    <row r="62" spans="1:19" ht="15.75" customHeight="1">
      <c r="A62" s="260" t="s">
        <v>7552</v>
      </c>
      <c r="B62" s="260">
        <v>6</v>
      </c>
      <c r="C62" s="260" t="s">
        <v>7558</v>
      </c>
      <c r="D62" s="269"/>
      <c r="E62" s="269"/>
      <c r="F62" s="269"/>
      <c r="G62" s="269"/>
      <c r="H62" s="269"/>
      <c r="I62" s="269"/>
      <c r="J62" s="269"/>
      <c r="K62" s="269"/>
      <c r="L62" s="269"/>
      <c r="M62" s="269"/>
      <c r="N62" s="269"/>
      <c r="O62" s="269"/>
      <c r="P62" s="269"/>
      <c r="Q62" s="269"/>
      <c r="R62" s="269"/>
      <c r="S62" s="269"/>
    </row>
    <row r="63" spans="1:19" ht="15.75" customHeight="1">
      <c r="A63" s="260" t="s">
        <v>7552</v>
      </c>
      <c r="B63" s="260">
        <v>7</v>
      </c>
      <c r="C63" s="260" t="s">
        <v>7559</v>
      </c>
      <c r="D63" s="269"/>
      <c r="E63" s="269"/>
      <c r="F63" s="269"/>
      <c r="G63" s="269"/>
      <c r="H63" s="269"/>
      <c r="I63" s="269"/>
      <c r="J63" s="269"/>
      <c r="K63" s="269"/>
      <c r="L63" s="269"/>
      <c r="M63" s="269"/>
      <c r="N63" s="269"/>
      <c r="O63" s="269"/>
      <c r="P63" s="269"/>
      <c r="Q63" s="269"/>
      <c r="R63" s="269"/>
      <c r="S63" s="269"/>
    </row>
    <row r="64" spans="1:19" ht="15.75" customHeight="1">
      <c r="A64" s="260" t="s">
        <v>7552</v>
      </c>
      <c r="B64" s="260">
        <v>8</v>
      </c>
      <c r="C64" s="260" t="s">
        <v>7560</v>
      </c>
      <c r="D64" s="269"/>
      <c r="E64" s="269"/>
      <c r="F64" s="269"/>
      <c r="G64" s="269"/>
      <c r="H64" s="269"/>
      <c r="I64" s="269"/>
      <c r="J64" s="269"/>
      <c r="K64" s="269"/>
      <c r="L64" s="269"/>
      <c r="M64" s="269"/>
      <c r="N64" s="269"/>
      <c r="O64" s="269"/>
      <c r="P64" s="269"/>
      <c r="Q64" s="269"/>
      <c r="R64" s="269"/>
      <c r="S64" s="269"/>
    </row>
    <row r="65" spans="1:19" ht="15.75" customHeight="1">
      <c r="A65" s="260" t="s">
        <v>7552</v>
      </c>
      <c r="B65" s="260">
        <v>9</v>
      </c>
      <c r="C65" s="260" t="s">
        <v>7561</v>
      </c>
      <c r="D65" s="269"/>
      <c r="E65" s="269"/>
      <c r="F65" s="269"/>
      <c r="G65" s="269"/>
      <c r="H65" s="269"/>
      <c r="I65" s="269"/>
      <c r="J65" s="269"/>
      <c r="K65" s="269"/>
      <c r="L65" s="269"/>
      <c r="M65" s="269"/>
      <c r="N65" s="269"/>
      <c r="O65" s="269"/>
      <c r="P65" s="269"/>
      <c r="Q65" s="269"/>
      <c r="R65" s="269"/>
      <c r="S65" s="269"/>
    </row>
    <row r="66" spans="1:19" ht="15.75" customHeight="1">
      <c r="A66" s="260" t="s">
        <v>7552</v>
      </c>
      <c r="B66" s="260">
        <v>10</v>
      </c>
      <c r="C66" s="260" t="s">
        <v>7562</v>
      </c>
      <c r="D66" s="269"/>
      <c r="E66" s="269"/>
      <c r="F66" s="269"/>
      <c r="G66" s="269"/>
      <c r="H66" s="269"/>
      <c r="I66" s="269"/>
      <c r="J66" s="269"/>
      <c r="K66" s="269"/>
      <c r="L66" s="269"/>
      <c r="M66" s="269"/>
      <c r="N66" s="269"/>
      <c r="O66" s="269"/>
      <c r="P66" s="269"/>
      <c r="Q66" s="269"/>
      <c r="R66" s="269"/>
      <c r="S66" s="269"/>
    </row>
    <row r="67" spans="1:19" ht="15.75" customHeight="1">
      <c r="A67" s="260" t="s">
        <v>7552</v>
      </c>
      <c r="B67" s="260">
        <v>11</v>
      </c>
      <c r="C67" s="260" t="s">
        <v>7563</v>
      </c>
      <c r="D67" s="269"/>
      <c r="E67" s="269"/>
      <c r="F67" s="269"/>
      <c r="G67" s="269"/>
      <c r="H67" s="269"/>
      <c r="I67" s="269"/>
      <c r="J67" s="269"/>
      <c r="K67" s="269"/>
      <c r="L67" s="269"/>
      <c r="M67" s="269"/>
      <c r="N67" s="269"/>
      <c r="O67" s="269"/>
      <c r="P67" s="269"/>
      <c r="Q67" s="269"/>
      <c r="R67" s="269"/>
      <c r="S67" s="269"/>
    </row>
    <row r="68" spans="1:19" ht="15.75" customHeight="1">
      <c r="A68" s="260" t="s">
        <v>7552</v>
      </c>
      <c r="B68" s="260">
        <v>12</v>
      </c>
      <c r="C68" s="260" t="s">
        <v>7564</v>
      </c>
      <c r="D68" s="269"/>
      <c r="E68" s="269"/>
      <c r="F68" s="269"/>
      <c r="G68" s="269"/>
      <c r="H68" s="269"/>
      <c r="I68" s="269"/>
      <c r="J68" s="269"/>
      <c r="K68" s="269"/>
      <c r="L68" s="269"/>
      <c r="M68" s="269"/>
      <c r="N68" s="269"/>
      <c r="O68" s="269"/>
      <c r="P68" s="269"/>
      <c r="Q68" s="269"/>
      <c r="R68" s="269"/>
      <c r="S68" s="269"/>
    </row>
    <row r="69" spans="1:19" ht="15.75" customHeight="1">
      <c r="A69" s="260" t="s">
        <v>7552</v>
      </c>
      <c r="B69" s="260">
        <v>13</v>
      </c>
      <c r="C69" s="260" t="s">
        <v>7565</v>
      </c>
      <c r="D69" s="269"/>
      <c r="E69" s="269"/>
      <c r="F69" s="269"/>
      <c r="G69" s="269"/>
      <c r="H69" s="269"/>
      <c r="I69" s="269"/>
      <c r="J69" s="269"/>
      <c r="K69" s="269"/>
      <c r="L69" s="269"/>
      <c r="M69" s="269"/>
      <c r="N69" s="269"/>
      <c r="O69" s="269"/>
      <c r="P69" s="269"/>
      <c r="Q69" s="269"/>
      <c r="R69" s="269"/>
      <c r="S69" s="269"/>
    </row>
    <row r="70" spans="1:19" ht="15.75" customHeight="1">
      <c r="A70" s="260" t="s">
        <v>7552</v>
      </c>
      <c r="B70" s="260">
        <v>14</v>
      </c>
      <c r="C70" s="260" t="s">
        <v>7566</v>
      </c>
      <c r="D70" s="269"/>
      <c r="E70" s="269"/>
      <c r="F70" s="269"/>
      <c r="G70" s="269"/>
      <c r="H70" s="269"/>
      <c r="I70" s="269"/>
      <c r="J70" s="269"/>
      <c r="K70" s="269"/>
      <c r="L70" s="269"/>
      <c r="M70" s="269"/>
      <c r="N70" s="269"/>
      <c r="O70" s="269"/>
      <c r="P70" s="269"/>
      <c r="Q70" s="269"/>
      <c r="R70" s="269"/>
      <c r="S70" s="269"/>
    </row>
    <row r="71" spans="1:19" ht="15.75" customHeight="1">
      <c r="A71" s="260" t="s">
        <v>7552</v>
      </c>
      <c r="B71" s="260">
        <v>15</v>
      </c>
      <c r="C71" s="260" t="s">
        <v>7567</v>
      </c>
      <c r="D71" s="269"/>
      <c r="E71" s="269"/>
      <c r="F71" s="269"/>
      <c r="G71" s="269"/>
      <c r="H71" s="269"/>
      <c r="I71" s="269"/>
      <c r="J71" s="269"/>
      <c r="K71" s="269"/>
      <c r="L71" s="269"/>
      <c r="M71" s="269"/>
      <c r="N71" s="269"/>
      <c r="O71" s="269"/>
      <c r="P71" s="269"/>
      <c r="Q71" s="269"/>
      <c r="R71" s="269"/>
      <c r="S71" s="269"/>
    </row>
    <row r="72" spans="1:19" ht="15.75" customHeight="1">
      <c r="A72" s="260" t="s">
        <v>7552</v>
      </c>
      <c r="B72" s="260">
        <v>16</v>
      </c>
      <c r="C72" s="260" t="s">
        <v>7568</v>
      </c>
      <c r="D72" s="269"/>
      <c r="E72" s="269"/>
      <c r="F72" s="269"/>
      <c r="G72" s="269"/>
      <c r="H72" s="269"/>
      <c r="I72" s="269"/>
      <c r="J72" s="269"/>
      <c r="K72" s="269"/>
      <c r="L72" s="269"/>
      <c r="M72" s="269"/>
      <c r="N72" s="269"/>
      <c r="O72" s="269"/>
      <c r="P72" s="269"/>
      <c r="Q72" s="269"/>
      <c r="R72" s="269"/>
      <c r="S72" s="269"/>
    </row>
    <row r="73" spans="1:19" ht="15.75" customHeight="1">
      <c r="A73" s="260" t="s">
        <v>7552</v>
      </c>
      <c r="B73" s="260">
        <v>17</v>
      </c>
      <c r="C73" s="260" t="s">
        <v>7569</v>
      </c>
      <c r="D73" s="269"/>
      <c r="E73" s="269"/>
      <c r="F73" s="269"/>
      <c r="G73" s="269"/>
      <c r="H73" s="269"/>
      <c r="I73" s="269"/>
      <c r="J73" s="269"/>
      <c r="K73" s="269"/>
      <c r="L73" s="269"/>
      <c r="M73" s="269"/>
      <c r="N73" s="269"/>
      <c r="O73" s="269"/>
      <c r="P73" s="269"/>
      <c r="Q73" s="269"/>
      <c r="R73" s="269"/>
      <c r="S73" s="269"/>
    </row>
    <row r="74" spans="1:19" ht="15.75" customHeight="1">
      <c r="A74" s="260" t="s">
        <v>7552</v>
      </c>
      <c r="B74" s="260">
        <v>18</v>
      </c>
      <c r="C74" s="260" t="s">
        <v>7570</v>
      </c>
      <c r="D74" s="269"/>
      <c r="E74" s="269"/>
      <c r="F74" s="269"/>
      <c r="G74" s="269"/>
      <c r="H74" s="269"/>
      <c r="I74" s="269"/>
      <c r="J74" s="269"/>
      <c r="K74" s="269"/>
      <c r="L74" s="269"/>
      <c r="M74" s="269"/>
      <c r="N74" s="269"/>
      <c r="O74" s="269"/>
      <c r="P74" s="269"/>
      <c r="Q74" s="269"/>
      <c r="R74" s="269"/>
      <c r="S74" s="269"/>
    </row>
    <row r="75" spans="1:19" ht="15.75" customHeight="1">
      <c r="A75" s="260" t="s">
        <v>7552</v>
      </c>
      <c r="B75" s="260">
        <v>19</v>
      </c>
      <c r="C75" s="260" t="s">
        <v>7571</v>
      </c>
      <c r="D75" s="269"/>
      <c r="E75" s="269"/>
      <c r="F75" s="269"/>
      <c r="G75" s="269"/>
      <c r="H75" s="269"/>
      <c r="I75" s="269"/>
      <c r="J75" s="269"/>
      <c r="K75" s="269"/>
      <c r="L75" s="269"/>
      <c r="M75" s="269"/>
      <c r="N75" s="269"/>
      <c r="O75" s="269"/>
      <c r="P75" s="269"/>
      <c r="Q75" s="269"/>
      <c r="R75" s="269"/>
      <c r="S75" s="269"/>
    </row>
    <row r="76" spans="1:19" ht="15.75" customHeight="1">
      <c r="A76" s="260" t="s">
        <v>7552</v>
      </c>
      <c r="B76" s="260">
        <v>20</v>
      </c>
      <c r="C76" s="260" t="s">
        <v>7572</v>
      </c>
      <c r="D76" s="269"/>
      <c r="E76" s="269"/>
      <c r="F76" s="269"/>
      <c r="G76" s="269"/>
      <c r="H76" s="269"/>
      <c r="I76" s="269"/>
      <c r="J76" s="269"/>
      <c r="K76" s="269"/>
      <c r="L76" s="269"/>
      <c r="M76" s="269"/>
      <c r="N76" s="269"/>
      <c r="O76" s="269"/>
      <c r="P76" s="269"/>
      <c r="Q76" s="269"/>
      <c r="R76" s="269"/>
      <c r="S76" s="269"/>
    </row>
    <row r="77" spans="1:19" ht="15.75" customHeight="1">
      <c r="A77" s="260" t="s">
        <v>7573</v>
      </c>
      <c r="B77" s="260">
        <v>1</v>
      </c>
      <c r="C77" s="260" t="s">
        <v>7574</v>
      </c>
      <c r="D77" s="269"/>
      <c r="E77" s="269"/>
      <c r="F77" s="269"/>
      <c r="G77" s="269"/>
      <c r="H77" s="269"/>
      <c r="I77" s="269"/>
      <c r="J77" s="269"/>
      <c r="K77" s="269"/>
      <c r="L77" s="269"/>
      <c r="M77" s="269"/>
      <c r="N77" s="269"/>
      <c r="O77" s="269"/>
      <c r="P77" s="269"/>
      <c r="Q77" s="269"/>
      <c r="R77" s="269"/>
      <c r="S77" s="269"/>
    </row>
    <row r="78" spans="1:19" ht="15.75" customHeight="1">
      <c r="A78" s="260" t="s">
        <v>7573</v>
      </c>
      <c r="B78" s="260">
        <v>2</v>
      </c>
      <c r="C78" s="260" t="s">
        <v>7575</v>
      </c>
      <c r="D78" s="269"/>
      <c r="E78" s="269"/>
      <c r="F78" s="269"/>
      <c r="G78" s="269"/>
      <c r="H78" s="269"/>
      <c r="I78" s="269"/>
      <c r="J78" s="269"/>
      <c r="K78" s="269"/>
      <c r="L78" s="269"/>
      <c r="M78" s="269"/>
      <c r="N78" s="269"/>
      <c r="O78" s="269"/>
      <c r="P78" s="269"/>
      <c r="Q78" s="269"/>
      <c r="R78" s="269"/>
      <c r="S78" s="269"/>
    </row>
    <row r="79" spans="1:19" ht="15.75" customHeight="1">
      <c r="A79" s="260" t="s">
        <v>7573</v>
      </c>
      <c r="B79" s="260">
        <v>3</v>
      </c>
      <c r="C79" s="260" t="s">
        <v>7576</v>
      </c>
      <c r="D79" s="269"/>
      <c r="E79" s="269"/>
      <c r="F79" s="269"/>
      <c r="G79" s="269"/>
      <c r="H79" s="269"/>
      <c r="I79" s="269"/>
      <c r="J79" s="269"/>
      <c r="K79" s="269"/>
      <c r="L79" s="269"/>
      <c r="M79" s="269"/>
      <c r="N79" s="269"/>
      <c r="O79" s="269"/>
      <c r="P79" s="269"/>
      <c r="Q79" s="269"/>
      <c r="R79" s="269"/>
      <c r="S79" s="269"/>
    </row>
    <row r="80" spans="1:19" ht="15.75" customHeight="1">
      <c r="A80" s="260" t="s">
        <v>7577</v>
      </c>
      <c r="B80" s="260" t="s">
        <v>183</v>
      </c>
      <c r="C80" s="260" t="s">
        <v>186</v>
      </c>
      <c r="D80" s="265"/>
      <c r="E80" s="265"/>
      <c r="F80" s="265"/>
      <c r="G80" s="265"/>
      <c r="H80" s="265"/>
      <c r="I80" s="265"/>
      <c r="J80" s="265"/>
      <c r="K80" s="265"/>
      <c r="L80" s="265"/>
      <c r="M80" s="265"/>
      <c r="N80" s="265"/>
      <c r="O80" s="265"/>
      <c r="P80" s="265"/>
      <c r="Q80" s="265"/>
      <c r="R80" s="265"/>
      <c r="S80" s="265"/>
    </row>
    <row r="81" spans="1:19" ht="15.75" customHeight="1">
      <c r="A81" s="260" t="s">
        <v>7577</v>
      </c>
      <c r="B81" s="260">
        <v>-77</v>
      </c>
      <c r="C81" s="260" t="s">
        <v>7578</v>
      </c>
      <c r="D81" s="265"/>
      <c r="E81" s="265"/>
      <c r="F81" s="265"/>
      <c r="G81" s="265"/>
      <c r="H81" s="265"/>
      <c r="I81" s="265"/>
      <c r="J81" s="265"/>
      <c r="K81" s="265"/>
      <c r="L81" s="265"/>
      <c r="M81" s="265"/>
      <c r="N81" s="265"/>
      <c r="O81" s="265"/>
      <c r="P81" s="265"/>
      <c r="Q81" s="265"/>
      <c r="R81" s="265"/>
      <c r="S81" s="265"/>
    </row>
    <row r="82" spans="1:19" ht="15.75" customHeight="1">
      <c r="A82" s="260" t="s">
        <v>7579</v>
      </c>
      <c r="B82" s="260" t="s">
        <v>189</v>
      </c>
      <c r="C82" s="260" t="s">
        <v>192</v>
      </c>
      <c r="D82" s="265">
        <v>1</v>
      </c>
      <c r="E82" s="265"/>
      <c r="F82" s="265">
        <v>1</v>
      </c>
      <c r="G82" s="265"/>
      <c r="H82" s="265"/>
      <c r="I82" s="265"/>
      <c r="J82" s="265"/>
      <c r="K82" s="265"/>
      <c r="L82" s="265"/>
      <c r="M82" s="265"/>
      <c r="N82" s="265"/>
      <c r="O82" s="265"/>
      <c r="P82" s="265"/>
      <c r="Q82" s="265"/>
      <c r="R82" s="265"/>
      <c r="S82" s="265"/>
    </row>
    <row r="83" spans="1:19" ht="15.75" customHeight="1">
      <c r="A83" s="260" t="s">
        <v>7579</v>
      </c>
      <c r="B83" s="260">
        <v>-77</v>
      </c>
      <c r="C83" s="260" t="s">
        <v>7578</v>
      </c>
      <c r="D83" s="265"/>
      <c r="E83" s="265"/>
      <c r="F83" s="265"/>
      <c r="G83" s="265"/>
      <c r="H83" s="265"/>
      <c r="I83" s="265"/>
      <c r="J83" s="265"/>
      <c r="K83" s="265"/>
      <c r="L83" s="265"/>
      <c r="M83" s="265"/>
      <c r="N83" s="265"/>
      <c r="O83" s="265"/>
      <c r="P83" s="265"/>
      <c r="Q83" s="265"/>
      <c r="R83" s="265"/>
      <c r="S83" s="265"/>
    </row>
    <row r="84" spans="1:19" ht="15.75" customHeight="1">
      <c r="A84" s="260" t="s">
        <v>7580</v>
      </c>
      <c r="B84" s="260" t="s">
        <v>7581</v>
      </c>
      <c r="C84" s="260" t="s">
        <v>7582</v>
      </c>
      <c r="D84" s="265"/>
      <c r="E84" s="265"/>
      <c r="F84" s="265"/>
      <c r="G84" s="265"/>
      <c r="H84" s="265"/>
      <c r="I84" s="265"/>
      <c r="J84" s="265"/>
      <c r="K84" s="265"/>
      <c r="L84" s="265"/>
      <c r="M84" s="265"/>
      <c r="N84" s="265"/>
      <c r="O84" s="265"/>
      <c r="P84" s="265"/>
      <c r="Q84" s="265"/>
      <c r="R84" s="265"/>
      <c r="S84" s="265"/>
    </row>
    <row r="85" spans="1:19" ht="15.75" customHeight="1">
      <c r="A85" s="260" t="s">
        <v>7580</v>
      </c>
      <c r="B85" s="260">
        <v>-77</v>
      </c>
      <c r="C85" s="260" t="s">
        <v>7578</v>
      </c>
      <c r="D85" s="265"/>
      <c r="E85" s="265"/>
      <c r="F85" s="265"/>
      <c r="G85" s="265"/>
      <c r="H85" s="265"/>
      <c r="I85" s="265"/>
      <c r="J85" s="265"/>
      <c r="K85" s="265"/>
      <c r="L85" s="265"/>
      <c r="M85" s="265"/>
      <c r="N85" s="265"/>
      <c r="O85" s="265"/>
      <c r="P85" s="265"/>
      <c r="Q85" s="265"/>
      <c r="R85" s="265"/>
      <c r="S85" s="265"/>
    </row>
    <row r="86" spans="1:19" ht="15.75" customHeight="1">
      <c r="A86" s="260" t="s">
        <v>7583</v>
      </c>
      <c r="B86" s="260" t="s">
        <v>7581</v>
      </c>
      <c r="C86" s="260" t="s">
        <v>7582</v>
      </c>
      <c r="D86" s="265"/>
      <c r="E86" s="265"/>
      <c r="F86" s="265"/>
      <c r="G86" s="265"/>
      <c r="H86" s="265"/>
      <c r="I86" s="265"/>
      <c r="J86" s="265"/>
      <c r="K86" s="265"/>
      <c r="L86" s="265"/>
      <c r="M86" s="265"/>
      <c r="N86" s="265"/>
      <c r="O86" s="265"/>
      <c r="P86" s="265"/>
      <c r="Q86" s="265"/>
      <c r="R86" s="265"/>
      <c r="S86" s="265"/>
    </row>
    <row r="87" spans="1:19" ht="15.75" customHeight="1">
      <c r="A87" s="260" t="s">
        <v>7583</v>
      </c>
      <c r="B87" s="260">
        <v>99999</v>
      </c>
      <c r="C87" s="260" t="s">
        <v>7584</v>
      </c>
      <c r="D87" s="265"/>
      <c r="E87" s="265"/>
      <c r="F87" s="265"/>
      <c r="G87" s="265"/>
      <c r="H87" s="265"/>
      <c r="I87" s="265"/>
      <c r="J87" s="265"/>
      <c r="K87" s="265"/>
      <c r="L87" s="265"/>
      <c r="M87" s="265"/>
      <c r="N87" s="265"/>
      <c r="O87" s="265"/>
      <c r="P87" s="265"/>
      <c r="Q87" s="265"/>
      <c r="R87" s="265"/>
      <c r="S87" s="265"/>
    </row>
    <row r="88" spans="1:19" ht="15.75" customHeight="1">
      <c r="A88" s="260" t="s">
        <v>7583</v>
      </c>
      <c r="B88" s="260">
        <v>-77</v>
      </c>
      <c r="C88" s="260" t="s">
        <v>7578</v>
      </c>
      <c r="D88" s="265"/>
      <c r="E88" s="265"/>
      <c r="F88" s="265"/>
      <c r="G88" s="265"/>
      <c r="H88" s="265"/>
      <c r="I88" s="265"/>
      <c r="J88" s="265"/>
      <c r="K88" s="265"/>
      <c r="L88" s="265"/>
      <c r="M88" s="265"/>
      <c r="N88" s="265"/>
      <c r="O88" s="265"/>
      <c r="P88" s="265"/>
      <c r="Q88" s="265"/>
      <c r="R88" s="265"/>
      <c r="S88" s="265"/>
    </row>
    <row r="89" spans="1:19" ht="15.75" customHeight="1">
      <c r="A89" s="260" t="s">
        <v>7585</v>
      </c>
      <c r="B89" s="260">
        <v>1</v>
      </c>
      <c r="C89" s="260" t="s">
        <v>7586</v>
      </c>
      <c r="D89" s="265"/>
      <c r="E89" s="265"/>
      <c r="F89" s="265"/>
      <c r="G89" s="265"/>
      <c r="H89" s="265"/>
      <c r="I89" s="265"/>
      <c r="J89" s="265"/>
      <c r="K89" s="265"/>
      <c r="L89" s="265"/>
      <c r="M89" s="265"/>
      <c r="N89" s="265"/>
      <c r="O89" s="265"/>
      <c r="P89" s="265"/>
      <c r="Q89" s="265"/>
      <c r="R89" s="265"/>
      <c r="S89" s="265"/>
    </row>
    <row r="90" spans="1:19" ht="15.75" customHeight="1">
      <c r="A90" s="260" t="s">
        <v>7585</v>
      </c>
      <c r="B90" s="260">
        <v>2</v>
      </c>
      <c r="C90" s="260" t="s">
        <v>7587</v>
      </c>
      <c r="D90" s="265"/>
      <c r="E90" s="265"/>
      <c r="F90" s="265"/>
      <c r="G90" s="265"/>
      <c r="H90" s="265"/>
      <c r="I90" s="265"/>
      <c r="J90" s="265"/>
      <c r="K90" s="265"/>
      <c r="L90" s="265"/>
      <c r="M90" s="265"/>
      <c r="N90" s="265"/>
      <c r="O90" s="265"/>
      <c r="P90" s="265"/>
      <c r="Q90" s="265"/>
      <c r="R90" s="265"/>
      <c r="S90" s="265"/>
    </row>
    <row r="91" spans="1:19" ht="15.75" customHeight="1">
      <c r="A91" s="260" t="s">
        <v>7585</v>
      </c>
      <c r="B91" s="260">
        <v>3</v>
      </c>
      <c r="C91" s="260" t="s">
        <v>7588</v>
      </c>
      <c r="D91" s="265"/>
      <c r="E91" s="265"/>
      <c r="F91" s="265"/>
      <c r="G91" s="265"/>
      <c r="H91" s="265"/>
      <c r="I91" s="265"/>
      <c r="J91" s="265"/>
      <c r="K91" s="265"/>
      <c r="L91" s="265"/>
      <c r="M91" s="265"/>
      <c r="N91" s="265"/>
      <c r="O91" s="265"/>
      <c r="P91" s="265"/>
      <c r="Q91" s="265"/>
      <c r="R91" s="265"/>
      <c r="S91" s="265"/>
    </row>
    <row r="92" spans="1:19" ht="15.75" customHeight="1">
      <c r="A92" s="260" t="s">
        <v>7589</v>
      </c>
      <c r="B92" s="260">
        <v>1</v>
      </c>
      <c r="C92" s="260" t="s">
        <v>7590</v>
      </c>
      <c r="D92" s="265"/>
      <c r="E92" s="265"/>
      <c r="F92" s="265"/>
      <c r="G92" s="265"/>
      <c r="H92" s="265"/>
      <c r="I92" s="265"/>
      <c r="J92" s="265"/>
      <c r="K92" s="265"/>
      <c r="L92" s="265"/>
      <c r="M92" s="265"/>
      <c r="N92" s="265"/>
      <c r="O92" s="265"/>
      <c r="P92" s="265"/>
      <c r="Q92" s="265"/>
      <c r="R92" s="265"/>
      <c r="S92" s="265"/>
    </row>
    <row r="93" spans="1:19" ht="15.75" customHeight="1">
      <c r="A93" s="260" t="s">
        <v>7589</v>
      </c>
      <c r="B93" s="260">
        <v>2</v>
      </c>
      <c r="C93" s="260" t="s">
        <v>7591</v>
      </c>
      <c r="D93" s="265"/>
      <c r="E93" s="265"/>
      <c r="F93" s="265"/>
      <c r="G93" s="265"/>
      <c r="H93" s="265"/>
      <c r="I93" s="265"/>
      <c r="J93" s="265"/>
      <c r="K93" s="265"/>
      <c r="L93" s="265"/>
      <c r="M93" s="265"/>
      <c r="N93" s="265"/>
      <c r="O93" s="265"/>
      <c r="P93" s="265"/>
      <c r="Q93" s="265"/>
      <c r="R93" s="265"/>
      <c r="S93" s="265"/>
    </row>
    <row r="94" spans="1:19" ht="15.75" customHeight="1">
      <c r="A94" s="260" t="s">
        <v>7589</v>
      </c>
      <c r="B94" s="260">
        <v>3</v>
      </c>
      <c r="C94" s="260" t="s">
        <v>7592</v>
      </c>
      <c r="D94" s="265"/>
      <c r="E94" s="265"/>
      <c r="F94" s="265"/>
      <c r="G94" s="265"/>
      <c r="H94" s="265"/>
      <c r="I94" s="265"/>
      <c r="J94" s="265"/>
      <c r="K94" s="265"/>
      <c r="L94" s="265"/>
      <c r="M94" s="265"/>
      <c r="N94" s="265"/>
      <c r="O94" s="265"/>
      <c r="P94" s="265"/>
      <c r="Q94" s="265"/>
      <c r="R94" s="265"/>
      <c r="S94" s="265"/>
    </row>
    <row r="95" spans="1:19" ht="15.75" customHeight="1">
      <c r="A95" s="260" t="s">
        <v>7589</v>
      </c>
      <c r="B95" s="260">
        <v>-77</v>
      </c>
      <c r="C95" s="260" t="s">
        <v>7593</v>
      </c>
      <c r="D95" s="265"/>
      <c r="E95" s="265"/>
      <c r="F95" s="265"/>
      <c r="G95" s="265"/>
      <c r="H95" s="265"/>
      <c r="I95" s="265"/>
      <c r="J95" s="265"/>
      <c r="K95" s="265"/>
      <c r="L95" s="265"/>
      <c r="M95" s="265"/>
      <c r="N95" s="265"/>
      <c r="O95" s="265"/>
      <c r="P95" s="265"/>
      <c r="Q95" s="265"/>
      <c r="R95" s="265"/>
      <c r="S95" s="265"/>
    </row>
    <row r="96" spans="1:19" ht="15.75" customHeight="1">
      <c r="A96" s="260" t="s">
        <v>7594</v>
      </c>
      <c r="B96" s="260">
        <v>1</v>
      </c>
      <c r="C96" s="260" t="s">
        <v>7595</v>
      </c>
      <c r="D96" s="265"/>
      <c r="E96" s="265"/>
      <c r="F96" s="265"/>
      <c r="G96" s="265"/>
      <c r="H96" s="265"/>
      <c r="I96" s="265"/>
      <c r="J96" s="265"/>
      <c r="K96" s="265"/>
      <c r="L96" s="265"/>
      <c r="M96" s="265"/>
      <c r="N96" s="265"/>
      <c r="O96" s="265"/>
      <c r="P96" s="265"/>
      <c r="Q96" s="265"/>
      <c r="R96" s="265"/>
      <c r="S96" s="265"/>
    </row>
    <row r="97" spans="1:19" ht="15.75" customHeight="1">
      <c r="A97" s="260" t="s">
        <v>7594</v>
      </c>
      <c r="B97" s="260">
        <v>0</v>
      </c>
      <c r="C97" s="260" t="s">
        <v>7596</v>
      </c>
      <c r="D97" s="265"/>
      <c r="E97" s="265"/>
      <c r="F97" s="265"/>
      <c r="G97" s="265"/>
      <c r="H97" s="265"/>
      <c r="I97" s="265"/>
      <c r="J97" s="265"/>
      <c r="K97" s="265"/>
      <c r="L97" s="265"/>
      <c r="M97" s="265"/>
      <c r="N97" s="265"/>
      <c r="O97" s="265"/>
      <c r="P97" s="265"/>
      <c r="Q97" s="265"/>
      <c r="R97" s="265"/>
      <c r="S97" s="265"/>
    </row>
    <row r="98" spans="1:19" ht="15.75" customHeight="1">
      <c r="A98" s="260" t="s">
        <v>7597</v>
      </c>
      <c r="B98" s="260">
        <v>1</v>
      </c>
      <c r="C98" s="260" t="s">
        <v>7508</v>
      </c>
      <c r="D98" s="265"/>
      <c r="E98" s="265"/>
      <c r="F98" s="265"/>
      <c r="G98" s="265"/>
      <c r="H98" s="265"/>
      <c r="I98" s="265"/>
      <c r="J98" s="265"/>
      <c r="K98" s="265"/>
      <c r="L98" s="265"/>
      <c r="M98" s="265"/>
      <c r="N98" s="265"/>
      <c r="O98" s="265"/>
      <c r="P98" s="265"/>
      <c r="Q98" s="265"/>
      <c r="R98" s="265"/>
      <c r="S98" s="265"/>
    </row>
    <row r="99" spans="1:19" ht="15.75" customHeight="1">
      <c r="A99" s="260" t="s">
        <v>7597</v>
      </c>
      <c r="B99" s="260">
        <v>2</v>
      </c>
      <c r="C99" s="260" t="s">
        <v>7509</v>
      </c>
      <c r="D99" s="265"/>
      <c r="E99" s="265"/>
      <c r="F99" s="265"/>
      <c r="G99" s="265"/>
      <c r="H99" s="265"/>
      <c r="I99" s="265"/>
      <c r="J99" s="265"/>
      <c r="K99" s="265"/>
      <c r="L99" s="265"/>
      <c r="M99" s="265"/>
      <c r="N99" s="265"/>
      <c r="O99" s="265"/>
      <c r="P99" s="265"/>
      <c r="Q99" s="265"/>
      <c r="R99" s="265"/>
      <c r="S99" s="265"/>
    </row>
    <row r="100" spans="1:19" ht="15.75" customHeight="1">
      <c r="A100" s="260" t="s">
        <v>7597</v>
      </c>
      <c r="B100" s="260">
        <v>3</v>
      </c>
      <c r="C100" s="260" t="s">
        <v>7510</v>
      </c>
      <c r="D100" s="265"/>
      <c r="E100" s="265"/>
      <c r="F100" s="265"/>
      <c r="G100" s="265"/>
      <c r="H100" s="265"/>
      <c r="I100" s="265"/>
      <c r="J100" s="265"/>
      <c r="K100" s="265"/>
      <c r="L100" s="265"/>
      <c r="M100" s="265"/>
      <c r="N100" s="265"/>
      <c r="O100" s="265"/>
      <c r="P100" s="265"/>
      <c r="Q100" s="265"/>
      <c r="R100" s="265"/>
      <c r="S100" s="265"/>
    </row>
    <row r="101" spans="1:19" ht="15.75" customHeight="1">
      <c r="A101" s="260" t="s">
        <v>7597</v>
      </c>
      <c r="B101" s="260">
        <v>4</v>
      </c>
      <c r="C101" s="260" t="s">
        <v>7511</v>
      </c>
      <c r="D101" s="265"/>
      <c r="E101" s="265"/>
      <c r="F101" s="265"/>
      <c r="G101" s="265"/>
      <c r="H101" s="265"/>
      <c r="I101" s="265"/>
      <c r="J101" s="265"/>
      <c r="K101" s="265"/>
      <c r="L101" s="265"/>
      <c r="M101" s="265"/>
      <c r="N101" s="265"/>
      <c r="O101" s="265"/>
      <c r="P101" s="265"/>
      <c r="Q101" s="265"/>
      <c r="R101" s="265"/>
      <c r="S101" s="265"/>
    </row>
    <row r="102" spans="1:19" ht="15.75" customHeight="1">
      <c r="A102" s="260" t="s">
        <v>7597</v>
      </c>
      <c r="B102" s="260">
        <v>5</v>
      </c>
      <c r="C102" s="260" t="s">
        <v>7598</v>
      </c>
      <c r="D102" s="265"/>
      <c r="E102" s="265"/>
      <c r="F102" s="265"/>
      <c r="G102" s="265"/>
      <c r="H102" s="265"/>
      <c r="I102" s="265"/>
      <c r="J102" s="265"/>
      <c r="K102" s="265"/>
      <c r="L102" s="265"/>
      <c r="M102" s="265"/>
      <c r="N102" s="265"/>
      <c r="O102" s="265"/>
      <c r="P102" s="265"/>
      <c r="Q102" s="265"/>
      <c r="R102" s="265"/>
      <c r="S102" s="265"/>
    </row>
    <row r="103" spans="1:19" ht="15.75" customHeight="1">
      <c r="A103" s="260" t="s">
        <v>7597</v>
      </c>
      <c r="B103" s="260">
        <v>6</v>
      </c>
      <c r="C103" s="260" t="s">
        <v>7599</v>
      </c>
      <c r="D103" s="265"/>
      <c r="E103" s="265"/>
      <c r="F103" s="265"/>
      <c r="G103" s="265"/>
      <c r="H103" s="265"/>
      <c r="I103" s="265"/>
      <c r="J103" s="265"/>
      <c r="K103" s="265"/>
      <c r="L103" s="265"/>
      <c r="M103" s="265"/>
      <c r="N103" s="265"/>
      <c r="O103" s="265"/>
      <c r="P103" s="265"/>
      <c r="Q103" s="265"/>
      <c r="R103" s="265"/>
      <c r="S103" s="265"/>
    </row>
    <row r="104" spans="1:19" ht="15.75" customHeight="1">
      <c r="A104" s="260" t="s">
        <v>7597</v>
      </c>
      <c r="B104" s="260">
        <v>7</v>
      </c>
      <c r="C104" s="260" t="s">
        <v>7600</v>
      </c>
      <c r="D104" s="265"/>
      <c r="E104" s="265"/>
      <c r="F104" s="265"/>
      <c r="G104" s="265"/>
      <c r="H104" s="265"/>
      <c r="I104" s="265"/>
      <c r="J104" s="265"/>
      <c r="K104" s="265"/>
      <c r="L104" s="265"/>
      <c r="M104" s="265"/>
      <c r="N104" s="265"/>
      <c r="O104" s="265"/>
      <c r="P104" s="265"/>
      <c r="Q104" s="265"/>
      <c r="R104" s="265"/>
      <c r="S104" s="265"/>
    </row>
    <row r="105" spans="1:19" ht="15.75" customHeight="1">
      <c r="A105" s="260" t="s">
        <v>7597</v>
      </c>
      <c r="B105" s="260">
        <v>8</v>
      </c>
      <c r="C105" s="260" t="s">
        <v>7601</v>
      </c>
      <c r="D105" s="265"/>
      <c r="E105" s="265"/>
      <c r="F105" s="265"/>
      <c r="G105" s="265"/>
      <c r="H105" s="265"/>
      <c r="I105" s="265"/>
      <c r="J105" s="265"/>
      <c r="K105" s="265"/>
      <c r="L105" s="265"/>
      <c r="M105" s="265"/>
      <c r="N105" s="265"/>
      <c r="O105" s="265"/>
      <c r="P105" s="265"/>
      <c r="Q105" s="265"/>
      <c r="R105" s="265"/>
      <c r="S105" s="265"/>
    </row>
    <row r="106" spans="1:19" ht="15.75" customHeight="1">
      <c r="A106" s="260" t="s">
        <v>7597</v>
      </c>
      <c r="B106" s="260">
        <v>9</v>
      </c>
      <c r="C106" s="260" t="s">
        <v>7602</v>
      </c>
      <c r="D106" s="265"/>
      <c r="E106" s="265"/>
      <c r="F106" s="265"/>
      <c r="G106" s="265"/>
      <c r="H106" s="265"/>
      <c r="I106" s="265"/>
      <c r="J106" s="265"/>
      <c r="K106" s="265"/>
      <c r="L106" s="265"/>
      <c r="M106" s="265"/>
      <c r="N106" s="265"/>
      <c r="O106" s="265"/>
      <c r="P106" s="265"/>
      <c r="Q106" s="265"/>
      <c r="R106" s="265"/>
      <c r="S106" s="265"/>
    </row>
    <row r="107" spans="1:19" ht="15.75" customHeight="1">
      <c r="A107" s="260" t="s">
        <v>7597</v>
      </c>
      <c r="B107" s="260">
        <v>-77</v>
      </c>
      <c r="C107" s="260" t="s">
        <v>7603</v>
      </c>
      <c r="D107" s="265"/>
      <c r="E107" s="265"/>
      <c r="F107" s="265">
        <v>1</v>
      </c>
      <c r="G107" s="265"/>
      <c r="H107" s="265"/>
      <c r="I107" s="265"/>
      <c r="J107" s="265"/>
      <c r="K107" s="265"/>
      <c r="L107" s="265"/>
      <c r="M107" s="265"/>
      <c r="N107" s="265"/>
      <c r="O107" s="265"/>
      <c r="P107" s="265"/>
      <c r="Q107" s="265"/>
      <c r="R107" s="265"/>
      <c r="S107" s="265"/>
    </row>
    <row r="108" spans="1:19" ht="15.75" customHeight="1">
      <c r="A108" s="260" t="s">
        <v>7604</v>
      </c>
      <c r="B108" s="260">
        <v>1</v>
      </c>
      <c r="C108" s="260" t="s">
        <v>7508</v>
      </c>
      <c r="D108" s="270">
        <v>1</v>
      </c>
      <c r="E108" s="271"/>
      <c r="F108" s="271"/>
      <c r="G108" s="272"/>
      <c r="H108" s="272"/>
      <c r="I108" s="272"/>
      <c r="J108" s="272"/>
      <c r="K108" s="272"/>
      <c r="L108" s="272"/>
      <c r="M108" s="272"/>
      <c r="N108" s="272"/>
      <c r="O108" s="272"/>
      <c r="P108" s="272"/>
      <c r="Q108" s="272"/>
      <c r="R108" s="272"/>
      <c r="S108" s="272"/>
    </row>
    <row r="109" spans="1:19" ht="15.75" customHeight="1">
      <c r="A109" s="260" t="s">
        <v>7604</v>
      </c>
      <c r="B109" s="260">
        <v>2</v>
      </c>
      <c r="C109" s="260" t="s">
        <v>7509</v>
      </c>
      <c r="D109" s="270">
        <v>2</v>
      </c>
      <c r="E109" s="271"/>
      <c r="F109" s="271"/>
      <c r="G109" s="272"/>
      <c r="H109" s="272"/>
      <c r="I109" s="272"/>
      <c r="J109" s="272"/>
      <c r="K109" s="272"/>
      <c r="L109" s="272"/>
      <c r="M109" s="272"/>
      <c r="N109" s="272"/>
      <c r="O109" s="272"/>
      <c r="P109" s="272"/>
      <c r="Q109" s="272"/>
      <c r="R109" s="272"/>
      <c r="S109" s="272"/>
    </row>
    <row r="110" spans="1:19" ht="15.75" customHeight="1">
      <c r="A110" s="260" t="s">
        <v>7604</v>
      </c>
      <c r="B110" s="260">
        <v>3</v>
      </c>
      <c r="C110" s="260" t="s">
        <v>7510</v>
      </c>
      <c r="D110" s="270">
        <v>3</v>
      </c>
      <c r="E110" s="271"/>
      <c r="F110" s="271"/>
      <c r="G110" s="272"/>
      <c r="H110" s="272"/>
      <c r="I110" s="272"/>
      <c r="J110" s="272"/>
      <c r="K110" s="272"/>
      <c r="L110" s="272"/>
      <c r="M110" s="272"/>
      <c r="N110" s="272"/>
      <c r="O110" s="272"/>
      <c r="P110" s="272"/>
      <c r="Q110" s="272"/>
      <c r="R110" s="272"/>
      <c r="S110" s="272"/>
    </row>
    <row r="111" spans="1:19" ht="15.75" customHeight="1">
      <c r="A111" s="260" t="s">
        <v>7604</v>
      </c>
      <c r="B111" s="260">
        <v>4</v>
      </c>
      <c r="C111" s="260" t="s">
        <v>7511</v>
      </c>
      <c r="D111" s="270">
        <v>4</v>
      </c>
      <c r="E111" s="271"/>
      <c r="F111" s="271"/>
      <c r="G111" s="272"/>
      <c r="H111" s="272"/>
      <c r="I111" s="272"/>
      <c r="J111" s="272"/>
      <c r="K111" s="272"/>
      <c r="L111" s="272"/>
      <c r="M111" s="272"/>
      <c r="N111" s="272"/>
      <c r="O111" s="272"/>
      <c r="P111" s="272"/>
      <c r="Q111" s="272"/>
      <c r="R111" s="272"/>
      <c r="S111" s="272"/>
    </row>
    <row r="112" spans="1:19" ht="15.75" customHeight="1">
      <c r="A112" s="260" t="s">
        <v>7604</v>
      </c>
      <c r="B112" s="260">
        <v>-77</v>
      </c>
      <c r="C112" s="260" t="s">
        <v>7605</v>
      </c>
      <c r="D112" s="271"/>
      <c r="E112" s="270"/>
      <c r="F112" s="270">
        <v>1</v>
      </c>
      <c r="G112" s="265"/>
      <c r="H112" s="265"/>
      <c r="I112" s="265"/>
      <c r="J112" s="265"/>
      <c r="K112" s="265"/>
      <c r="L112" s="265"/>
      <c r="M112" s="265"/>
      <c r="N112" s="265"/>
      <c r="O112" s="265"/>
      <c r="P112" s="265"/>
      <c r="Q112" s="265"/>
      <c r="R112" s="265"/>
      <c r="S112" s="265"/>
    </row>
    <row r="113" spans="1:19" ht="15.75" customHeight="1">
      <c r="A113" s="260" t="s">
        <v>7604</v>
      </c>
      <c r="B113" s="260">
        <v>-75</v>
      </c>
      <c r="C113" s="260" t="s">
        <v>7606</v>
      </c>
      <c r="D113" s="271"/>
      <c r="E113" s="270"/>
      <c r="F113" s="270">
        <v>1</v>
      </c>
      <c r="G113" s="265"/>
      <c r="H113" s="265"/>
      <c r="I113" s="265"/>
      <c r="J113" s="265"/>
      <c r="K113" s="265"/>
      <c r="L113" s="265"/>
      <c r="M113" s="265"/>
      <c r="N113" s="265"/>
      <c r="O113" s="265"/>
      <c r="P113" s="265"/>
      <c r="Q113" s="265"/>
      <c r="R113" s="265"/>
      <c r="S113" s="265"/>
    </row>
    <row r="114" spans="1:19" ht="15.75" customHeight="1">
      <c r="A114" s="260" t="s">
        <v>7604</v>
      </c>
      <c r="B114" s="260">
        <v>-76</v>
      </c>
      <c r="C114" s="260" t="s">
        <v>7607</v>
      </c>
      <c r="D114" s="260"/>
      <c r="E114" s="260"/>
      <c r="F114" s="260">
        <v>1</v>
      </c>
      <c r="G114" s="265"/>
      <c r="H114" s="265"/>
      <c r="I114" s="265"/>
      <c r="J114" s="265"/>
      <c r="K114" s="265"/>
      <c r="L114" s="265"/>
      <c r="M114" s="265"/>
      <c r="N114" s="265"/>
      <c r="O114" s="265"/>
      <c r="P114" s="265"/>
      <c r="Q114" s="265"/>
      <c r="R114" s="265"/>
      <c r="S114" s="265"/>
    </row>
    <row r="115" spans="1:19" ht="15.75" customHeight="1">
      <c r="A115" s="260" t="s">
        <v>7604</v>
      </c>
      <c r="B115" s="260">
        <v>-98</v>
      </c>
      <c r="C115" s="260" t="s">
        <v>7608</v>
      </c>
      <c r="D115" s="271"/>
      <c r="E115" s="270"/>
      <c r="F115" s="270">
        <v>1</v>
      </c>
      <c r="G115" s="265"/>
      <c r="H115" s="265"/>
      <c r="I115" s="265"/>
      <c r="J115" s="265"/>
      <c r="K115" s="265"/>
      <c r="L115" s="265"/>
      <c r="M115" s="265"/>
      <c r="N115" s="265"/>
      <c r="O115" s="265"/>
      <c r="P115" s="265"/>
      <c r="Q115" s="265"/>
      <c r="R115" s="265"/>
      <c r="S115" s="265"/>
    </row>
    <row r="116" spans="1:19" ht="15.75" customHeight="1">
      <c r="A116" s="260" t="s">
        <v>7609</v>
      </c>
      <c r="B116" s="260">
        <v>1</v>
      </c>
      <c r="C116" s="260" t="s">
        <v>7610</v>
      </c>
      <c r="D116" s="265"/>
      <c r="E116" s="265"/>
      <c r="F116" s="265"/>
      <c r="G116" s="265"/>
      <c r="H116" s="265"/>
      <c r="I116" s="265"/>
      <c r="J116" s="265"/>
      <c r="K116" s="265"/>
      <c r="L116" s="265"/>
      <c r="M116" s="265"/>
      <c r="N116" s="265"/>
      <c r="O116" s="265"/>
      <c r="P116" s="265"/>
      <c r="Q116" s="265"/>
      <c r="R116" s="265"/>
      <c r="S116" s="265"/>
    </row>
    <row r="117" spans="1:19" ht="15.75" customHeight="1">
      <c r="A117" s="260" t="s">
        <v>7609</v>
      </c>
      <c r="B117" s="260">
        <v>2</v>
      </c>
      <c r="C117" s="260" t="s">
        <v>7611</v>
      </c>
      <c r="D117" s="265"/>
      <c r="E117" s="265"/>
      <c r="F117" s="265"/>
      <c r="G117" s="265"/>
      <c r="H117" s="265"/>
      <c r="I117" s="265"/>
      <c r="J117" s="265"/>
      <c r="K117" s="265"/>
      <c r="L117" s="265"/>
      <c r="M117" s="265"/>
      <c r="N117" s="265"/>
      <c r="O117" s="265"/>
      <c r="P117" s="265"/>
      <c r="Q117" s="265"/>
      <c r="R117" s="265"/>
      <c r="S117" s="265"/>
    </row>
    <row r="118" spans="1:19" ht="15.75" customHeight="1">
      <c r="A118" s="260" t="s">
        <v>7609</v>
      </c>
      <c r="B118" s="260">
        <v>3</v>
      </c>
      <c r="C118" s="260" t="s">
        <v>7612</v>
      </c>
      <c r="D118" s="265"/>
      <c r="E118" s="265"/>
      <c r="F118" s="265"/>
      <c r="G118" s="265"/>
      <c r="H118" s="265"/>
      <c r="I118" s="265"/>
      <c r="J118" s="265"/>
      <c r="K118" s="265"/>
      <c r="L118" s="265"/>
      <c r="M118" s="265"/>
      <c r="N118" s="265"/>
      <c r="O118" s="265"/>
      <c r="P118" s="265"/>
      <c r="Q118" s="265"/>
      <c r="R118" s="265"/>
      <c r="S118" s="265"/>
    </row>
    <row r="119" spans="1:19" ht="15.75" customHeight="1">
      <c r="A119" s="260" t="s">
        <v>7609</v>
      </c>
      <c r="B119" s="260">
        <v>-77</v>
      </c>
      <c r="C119" s="260" t="s">
        <v>7613</v>
      </c>
      <c r="D119" s="265"/>
      <c r="E119" s="265"/>
      <c r="F119" s="265"/>
      <c r="G119" s="265"/>
      <c r="H119" s="265"/>
      <c r="I119" s="265"/>
      <c r="J119" s="265"/>
      <c r="K119" s="265"/>
      <c r="L119" s="265"/>
      <c r="M119" s="265"/>
      <c r="N119" s="265"/>
      <c r="O119" s="265"/>
      <c r="P119" s="265"/>
      <c r="Q119" s="265"/>
      <c r="R119" s="265"/>
      <c r="S119" s="265"/>
    </row>
    <row r="120" spans="1:19" ht="15.75" customHeight="1">
      <c r="A120" s="260" t="s">
        <v>7614</v>
      </c>
      <c r="B120" s="260">
        <v>1</v>
      </c>
      <c r="C120" s="260" t="s">
        <v>7508</v>
      </c>
      <c r="D120" s="273">
        <v>1</v>
      </c>
      <c r="E120" s="274"/>
      <c r="F120" s="274"/>
      <c r="G120" s="272"/>
      <c r="H120" s="272"/>
      <c r="I120" s="272"/>
      <c r="J120" s="272"/>
      <c r="K120" s="272"/>
      <c r="L120" s="272"/>
      <c r="M120" s="272"/>
      <c r="N120" s="272"/>
      <c r="O120" s="272"/>
      <c r="P120" s="272"/>
      <c r="Q120" s="272"/>
      <c r="R120" s="272"/>
      <c r="S120" s="272"/>
    </row>
    <row r="121" spans="1:19" ht="15.75" customHeight="1">
      <c r="A121" s="260" t="s">
        <v>7614</v>
      </c>
      <c r="B121" s="260">
        <v>-76</v>
      </c>
      <c r="C121" s="260" t="s">
        <v>7615</v>
      </c>
      <c r="D121" s="275"/>
      <c r="E121" s="276"/>
      <c r="F121" s="276">
        <v>1</v>
      </c>
      <c r="G121" s="265"/>
      <c r="H121" s="265"/>
      <c r="I121" s="265"/>
      <c r="J121" s="265"/>
      <c r="K121" s="265"/>
      <c r="L121" s="265"/>
      <c r="M121" s="265"/>
      <c r="N121" s="265"/>
      <c r="O121" s="265"/>
      <c r="P121" s="265"/>
      <c r="Q121" s="265"/>
      <c r="R121" s="265"/>
      <c r="S121" s="265"/>
    </row>
    <row r="122" spans="1:19" ht="15.75" customHeight="1">
      <c r="A122" s="260" t="s">
        <v>7614</v>
      </c>
      <c r="B122" s="260">
        <v>-98</v>
      </c>
      <c r="C122" s="260" t="s">
        <v>7608</v>
      </c>
      <c r="D122" s="275"/>
      <c r="E122" s="276"/>
      <c r="F122" s="276">
        <v>1</v>
      </c>
      <c r="G122" s="265"/>
      <c r="H122" s="265"/>
      <c r="I122" s="265"/>
      <c r="J122" s="265"/>
      <c r="K122" s="265"/>
      <c r="L122" s="265"/>
      <c r="M122" s="265"/>
      <c r="N122" s="265"/>
      <c r="O122" s="265"/>
      <c r="P122" s="265"/>
      <c r="Q122" s="265"/>
      <c r="R122" s="265"/>
      <c r="S122" s="265"/>
    </row>
    <row r="123" spans="1:19" ht="15.75" customHeight="1">
      <c r="A123" s="260" t="s">
        <v>7616</v>
      </c>
      <c r="B123" s="260">
        <v>1</v>
      </c>
      <c r="C123" s="260" t="s">
        <v>7508</v>
      </c>
      <c r="D123" s="9"/>
      <c r="E123" s="265"/>
      <c r="F123" s="265"/>
      <c r="G123" s="265"/>
      <c r="H123" s="265"/>
      <c r="I123" s="265"/>
      <c r="J123" s="265"/>
      <c r="K123" s="265"/>
      <c r="L123" s="265"/>
      <c r="M123" s="265"/>
      <c r="N123" s="265"/>
      <c r="O123" s="265"/>
      <c r="P123" s="265"/>
      <c r="Q123" s="265"/>
      <c r="R123" s="265"/>
      <c r="S123" s="265"/>
    </row>
    <row r="124" spans="1:19" ht="15.75" customHeight="1">
      <c r="A124" s="260" t="s">
        <v>7616</v>
      </c>
      <c r="B124" s="260">
        <v>2</v>
      </c>
      <c r="C124" s="260" t="s">
        <v>7509</v>
      </c>
      <c r="D124" s="9"/>
      <c r="E124" s="265"/>
      <c r="F124" s="265"/>
      <c r="G124" s="265"/>
      <c r="H124" s="265"/>
      <c r="I124" s="265"/>
      <c r="J124" s="265"/>
      <c r="K124" s="265"/>
      <c r="L124" s="265"/>
      <c r="M124" s="265"/>
      <c r="N124" s="265"/>
      <c r="O124" s="265"/>
      <c r="P124" s="265"/>
      <c r="Q124" s="265"/>
      <c r="R124" s="265"/>
      <c r="S124" s="265"/>
    </row>
    <row r="125" spans="1:19" ht="15.75" customHeight="1">
      <c r="A125" s="260" t="s">
        <v>7616</v>
      </c>
      <c r="B125" s="260">
        <v>3</v>
      </c>
      <c r="C125" s="260" t="s">
        <v>7510</v>
      </c>
      <c r="D125" s="9"/>
      <c r="E125" s="265"/>
      <c r="F125" s="265"/>
      <c r="G125" s="265"/>
      <c r="H125" s="265"/>
      <c r="I125" s="265"/>
      <c r="J125" s="265"/>
      <c r="K125" s="265"/>
      <c r="L125" s="265"/>
      <c r="M125" s="265"/>
      <c r="N125" s="265"/>
      <c r="O125" s="265"/>
      <c r="P125" s="265"/>
      <c r="Q125" s="265"/>
      <c r="R125" s="265"/>
      <c r="S125" s="265"/>
    </row>
    <row r="126" spans="1:19" ht="15.75" customHeight="1">
      <c r="A126" s="260" t="s">
        <v>7616</v>
      </c>
      <c r="B126" s="260">
        <v>4</v>
      </c>
      <c r="C126" s="260" t="s">
        <v>7511</v>
      </c>
      <c r="D126" s="9"/>
      <c r="E126" s="265"/>
      <c r="F126" s="265"/>
      <c r="G126" s="265"/>
      <c r="H126" s="265"/>
      <c r="I126" s="265"/>
      <c r="J126" s="265"/>
      <c r="K126" s="265"/>
      <c r="L126" s="265"/>
      <c r="M126" s="265"/>
      <c r="N126" s="265"/>
      <c r="O126" s="265"/>
      <c r="P126" s="265"/>
      <c r="Q126" s="265"/>
      <c r="R126" s="265"/>
      <c r="S126" s="265"/>
    </row>
    <row r="127" spans="1:19" ht="15.75" customHeight="1">
      <c r="A127" s="260" t="s">
        <v>7616</v>
      </c>
      <c r="B127" s="260">
        <v>5</v>
      </c>
      <c r="C127" s="260" t="s">
        <v>7598</v>
      </c>
      <c r="D127" s="265"/>
      <c r="E127" s="265"/>
      <c r="F127" s="265"/>
      <c r="G127" s="265"/>
      <c r="H127" s="265"/>
      <c r="I127" s="265"/>
      <c r="J127" s="265"/>
      <c r="K127" s="265"/>
      <c r="L127" s="265"/>
      <c r="M127" s="265"/>
      <c r="N127" s="265"/>
      <c r="O127" s="265"/>
      <c r="P127" s="265"/>
      <c r="Q127" s="265"/>
      <c r="R127" s="265"/>
      <c r="S127" s="265"/>
    </row>
    <row r="128" spans="1:19" ht="15.75" customHeight="1">
      <c r="A128" s="260" t="s">
        <v>7616</v>
      </c>
      <c r="B128" s="260">
        <v>6</v>
      </c>
      <c r="C128" s="260" t="s">
        <v>7599</v>
      </c>
      <c r="D128" s="265"/>
      <c r="E128" s="265"/>
      <c r="F128" s="265"/>
      <c r="G128" s="265"/>
      <c r="H128" s="265"/>
      <c r="I128" s="265"/>
      <c r="J128" s="265"/>
      <c r="K128" s="265"/>
      <c r="L128" s="265"/>
      <c r="M128" s="265"/>
      <c r="N128" s="265"/>
      <c r="O128" s="265"/>
      <c r="P128" s="265"/>
      <c r="Q128" s="265"/>
      <c r="R128" s="265"/>
      <c r="S128" s="265"/>
    </row>
    <row r="129" spans="1:19" ht="15.75" customHeight="1">
      <c r="A129" s="260" t="s">
        <v>7616</v>
      </c>
      <c r="B129" s="260">
        <v>7</v>
      </c>
      <c r="C129" s="260" t="s">
        <v>7600</v>
      </c>
      <c r="D129" s="265"/>
      <c r="E129" s="265"/>
      <c r="F129" s="265"/>
      <c r="G129" s="265"/>
      <c r="H129" s="265"/>
      <c r="I129" s="265"/>
      <c r="J129" s="265"/>
      <c r="K129" s="265"/>
      <c r="L129" s="265"/>
      <c r="M129" s="265"/>
      <c r="N129" s="265"/>
      <c r="O129" s="265"/>
      <c r="P129" s="265"/>
      <c r="Q129" s="265"/>
      <c r="R129" s="265"/>
      <c r="S129" s="265"/>
    </row>
    <row r="130" spans="1:19" ht="15.75" customHeight="1">
      <c r="A130" s="260" t="s">
        <v>7616</v>
      </c>
      <c r="B130" s="260">
        <v>8</v>
      </c>
      <c r="C130" s="260" t="s">
        <v>7601</v>
      </c>
      <c r="D130" s="265"/>
      <c r="E130" s="265"/>
      <c r="F130" s="265"/>
      <c r="G130" s="265"/>
      <c r="H130" s="265"/>
      <c r="I130" s="265"/>
      <c r="J130" s="265"/>
      <c r="K130" s="265"/>
      <c r="L130" s="265"/>
      <c r="M130" s="265"/>
      <c r="N130" s="265"/>
      <c r="O130" s="265"/>
      <c r="P130" s="265"/>
      <c r="Q130" s="265"/>
      <c r="R130" s="265"/>
      <c r="S130" s="265"/>
    </row>
    <row r="131" spans="1:19" ht="15.75" customHeight="1">
      <c r="A131" s="260" t="s">
        <v>7616</v>
      </c>
      <c r="B131" s="260">
        <v>9</v>
      </c>
      <c r="C131" s="260" t="s">
        <v>7602</v>
      </c>
      <c r="D131" s="265"/>
      <c r="E131" s="265"/>
      <c r="F131" s="265"/>
      <c r="G131" s="265"/>
      <c r="H131" s="265"/>
      <c r="I131" s="265"/>
      <c r="J131" s="265"/>
      <c r="K131" s="265"/>
      <c r="L131" s="265"/>
      <c r="M131" s="265"/>
      <c r="N131" s="265"/>
      <c r="O131" s="265"/>
      <c r="P131" s="265"/>
      <c r="Q131" s="265"/>
      <c r="R131" s="265"/>
      <c r="S131" s="265"/>
    </row>
    <row r="132" spans="1:19" ht="15.75" customHeight="1">
      <c r="A132" s="260" t="s">
        <v>7616</v>
      </c>
      <c r="B132" s="260">
        <v>10</v>
      </c>
      <c r="C132" s="260" t="s">
        <v>7617</v>
      </c>
      <c r="D132" s="265"/>
      <c r="E132" s="265"/>
      <c r="F132" s="265"/>
      <c r="G132" s="265"/>
      <c r="H132" s="265"/>
      <c r="I132" s="265"/>
      <c r="J132" s="265"/>
      <c r="K132" s="265"/>
      <c r="L132" s="265"/>
      <c r="M132" s="265"/>
      <c r="N132" s="265"/>
      <c r="O132" s="265"/>
      <c r="P132" s="265"/>
      <c r="Q132" s="265"/>
      <c r="R132" s="265"/>
      <c r="S132" s="265"/>
    </row>
    <row r="133" spans="1:19" ht="15.75" customHeight="1">
      <c r="A133" s="260" t="s">
        <v>7616</v>
      </c>
      <c r="B133" s="260">
        <v>-77</v>
      </c>
      <c r="C133" s="260" t="s">
        <v>7618</v>
      </c>
      <c r="D133" s="265"/>
      <c r="E133" s="265"/>
      <c r="F133" s="265">
        <v>1</v>
      </c>
      <c r="G133" s="265"/>
      <c r="H133" s="265"/>
      <c r="I133" s="265"/>
      <c r="J133" s="265"/>
      <c r="K133" s="265"/>
      <c r="L133" s="265"/>
      <c r="M133" s="265"/>
      <c r="N133" s="265"/>
      <c r="O133" s="265"/>
      <c r="P133" s="265"/>
      <c r="Q133" s="265"/>
      <c r="R133" s="265"/>
      <c r="S133" s="265"/>
    </row>
    <row r="134" spans="1:19" ht="15.75" customHeight="1">
      <c r="A134" s="260" t="s">
        <v>7619</v>
      </c>
      <c r="B134" s="260">
        <v>1</v>
      </c>
      <c r="C134" s="260" t="s">
        <v>7620</v>
      </c>
      <c r="D134" s="265">
        <v>1</v>
      </c>
      <c r="E134" s="277"/>
      <c r="F134" s="277"/>
      <c r="G134" s="277"/>
      <c r="H134" s="277"/>
      <c r="I134" s="277"/>
      <c r="J134" s="277"/>
      <c r="K134" s="277"/>
      <c r="L134" s="277"/>
      <c r="M134" s="277"/>
      <c r="N134" s="277"/>
      <c r="O134" s="277"/>
      <c r="P134" s="277"/>
      <c r="Q134" s="277"/>
      <c r="R134" s="277"/>
      <c r="S134" s="277"/>
    </row>
    <row r="135" spans="1:19" ht="15.75" customHeight="1">
      <c r="A135" s="260" t="s">
        <v>7619</v>
      </c>
      <c r="B135" s="260">
        <v>2</v>
      </c>
      <c r="C135" s="260" t="s">
        <v>7621</v>
      </c>
      <c r="D135" s="265">
        <v>2</v>
      </c>
      <c r="E135" s="277"/>
      <c r="F135" s="277"/>
      <c r="G135" s="277"/>
      <c r="H135" s="277"/>
      <c r="I135" s="277"/>
      <c r="J135" s="277"/>
      <c r="K135" s="277"/>
      <c r="L135" s="277"/>
      <c r="M135" s="277"/>
      <c r="N135" s="277"/>
      <c r="O135" s="277"/>
      <c r="P135" s="277"/>
      <c r="Q135" s="277"/>
      <c r="R135" s="277"/>
      <c r="S135" s="277"/>
    </row>
    <row r="136" spans="1:19" ht="15.75" customHeight="1">
      <c r="A136" s="260" t="s">
        <v>7619</v>
      </c>
      <c r="B136" s="260">
        <v>3</v>
      </c>
      <c r="C136" s="260" t="s">
        <v>7622</v>
      </c>
      <c r="D136" s="265">
        <v>3</v>
      </c>
      <c r="E136" s="277"/>
      <c r="F136" s="277"/>
      <c r="G136" s="277"/>
      <c r="H136" s="277"/>
      <c r="I136" s="277"/>
      <c r="J136" s="277"/>
      <c r="K136" s="277"/>
      <c r="L136" s="277"/>
      <c r="M136" s="277"/>
      <c r="N136" s="277"/>
      <c r="O136" s="277"/>
      <c r="P136" s="277"/>
      <c r="Q136" s="277"/>
      <c r="R136" s="277"/>
      <c r="S136" s="277"/>
    </row>
    <row r="137" spans="1:19" ht="15.75" customHeight="1">
      <c r="A137" s="260" t="s">
        <v>7619</v>
      </c>
      <c r="B137" s="260">
        <v>4</v>
      </c>
      <c r="C137" s="260" t="s">
        <v>7623</v>
      </c>
      <c r="D137" s="265">
        <v>4</v>
      </c>
      <c r="E137" s="277"/>
      <c r="F137" s="277"/>
      <c r="G137" s="277"/>
      <c r="H137" s="277"/>
      <c r="I137" s="277"/>
      <c r="J137" s="277"/>
      <c r="K137" s="277"/>
      <c r="L137" s="277"/>
      <c r="M137" s="277"/>
      <c r="N137" s="277"/>
      <c r="O137" s="277"/>
      <c r="P137" s="277"/>
      <c r="Q137" s="277"/>
      <c r="R137" s="277"/>
      <c r="S137" s="277"/>
    </row>
    <row r="138" spans="1:19" ht="15.75" customHeight="1">
      <c r="A138" s="260" t="s">
        <v>7619</v>
      </c>
      <c r="B138" s="260">
        <v>5</v>
      </c>
      <c r="C138" s="260" t="s">
        <v>7624</v>
      </c>
      <c r="D138" s="265">
        <v>5</v>
      </c>
      <c r="E138" s="277"/>
      <c r="F138" s="277"/>
      <c r="G138" s="277"/>
      <c r="H138" s="277"/>
      <c r="I138" s="277"/>
      <c r="J138" s="277"/>
      <c r="K138" s="277"/>
      <c r="L138" s="277"/>
      <c r="M138" s="277"/>
      <c r="N138" s="277"/>
      <c r="O138" s="277"/>
      <c r="P138" s="277"/>
      <c r="Q138" s="277"/>
      <c r="R138" s="277"/>
      <c r="S138" s="277"/>
    </row>
    <row r="139" spans="1:19" ht="15.75" customHeight="1">
      <c r="A139" s="260" t="s">
        <v>7619</v>
      </c>
      <c r="B139" s="260">
        <v>6</v>
      </c>
      <c r="C139" s="260" t="s">
        <v>7625</v>
      </c>
      <c r="D139" s="265">
        <v>6</v>
      </c>
      <c r="E139" s="277"/>
      <c r="F139" s="277"/>
      <c r="G139" s="277"/>
      <c r="H139" s="277"/>
      <c r="I139" s="277"/>
      <c r="J139" s="277"/>
      <c r="K139" s="277"/>
      <c r="L139" s="277"/>
      <c r="M139" s="277"/>
      <c r="N139" s="277"/>
      <c r="O139" s="277"/>
      <c r="P139" s="277"/>
      <c r="Q139" s="277"/>
      <c r="R139" s="277"/>
      <c r="S139" s="277"/>
    </row>
    <row r="140" spans="1:19" ht="15.75" customHeight="1">
      <c r="A140" s="260" t="s">
        <v>7619</v>
      </c>
      <c r="B140" s="260">
        <v>7</v>
      </c>
      <c r="C140" s="260" t="s">
        <v>7626</v>
      </c>
      <c r="D140" s="265">
        <v>7</v>
      </c>
      <c r="E140" s="277"/>
      <c r="F140" s="277"/>
      <c r="G140" s="277"/>
      <c r="H140" s="277"/>
      <c r="I140" s="277"/>
      <c r="J140" s="277"/>
      <c r="K140" s="277"/>
      <c r="L140" s="277"/>
      <c r="M140" s="277"/>
      <c r="N140" s="277"/>
      <c r="O140" s="277"/>
      <c r="P140" s="277"/>
      <c r="Q140" s="277"/>
      <c r="R140" s="277"/>
      <c r="S140" s="277"/>
    </row>
    <row r="141" spans="1:19" ht="15.75" customHeight="1">
      <c r="A141" s="260" t="s">
        <v>7619</v>
      </c>
      <c r="B141" s="260">
        <v>8</v>
      </c>
      <c r="C141" s="260" t="s">
        <v>7627</v>
      </c>
      <c r="D141" s="265">
        <v>8</v>
      </c>
      <c r="E141" s="277"/>
      <c r="F141" s="277"/>
      <c r="G141" s="277"/>
      <c r="H141" s="277"/>
      <c r="I141" s="277"/>
      <c r="J141" s="277"/>
      <c r="K141" s="277"/>
      <c r="L141" s="277"/>
      <c r="M141" s="277"/>
      <c r="N141" s="277"/>
      <c r="O141" s="277"/>
      <c r="P141" s="277"/>
      <c r="Q141" s="277"/>
      <c r="R141" s="277"/>
      <c r="S141" s="277"/>
    </row>
    <row r="142" spans="1:19" ht="15.75" customHeight="1">
      <c r="A142" s="260" t="s">
        <v>7619</v>
      </c>
      <c r="B142" s="260">
        <v>9</v>
      </c>
      <c r="C142" s="260" t="s">
        <v>7628</v>
      </c>
      <c r="D142" s="265">
        <v>9</v>
      </c>
      <c r="E142" s="277"/>
      <c r="F142" s="277"/>
      <c r="G142" s="277"/>
      <c r="H142" s="277"/>
      <c r="I142" s="277"/>
      <c r="J142" s="277"/>
      <c r="K142" s="277"/>
      <c r="L142" s="277"/>
      <c r="M142" s="277"/>
      <c r="N142" s="277"/>
      <c r="O142" s="277"/>
      <c r="P142" s="277"/>
      <c r="Q142" s="277"/>
      <c r="R142" s="277"/>
      <c r="S142" s="277"/>
    </row>
    <row r="143" spans="1:19" ht="15.75" customHeight="1">
      <c r="A143" s="260" t="s">
        <v>7619</v>
      </c>
      <c r="B143" s="260">
        <v>10</v>
      </c>
      <c r="C143" s="260" t="s">
        <v>7629</v>
      </c>
      <c r="D143" s="265">
        <v>10</v>
      </c>
      <c r="E143" s="277"/>
      <c r="F143" s="277"/>
      <c r="G143" s="277"/>
      <c r="H143" s="277"/>
      <c r="I143" s="277"/>
      <c r="J143" s="277"/>
      <c r="K143" s="277"/>
      <c r="L143" s="277"/>
      <c r="M143" s="277"/>
      <c r="N143" s="277"/>
      <c r="O143" s="277"/>
      <c r="P143" s="277"/>
      <c r="Q143" s="277"/>
      <c r="R143" s="277"/>
      <c r="S143" s="277"/>
    </row>
    <row r="144" spans="1:19" ht="15.75" customHeight="1">
      <c r="A144" s="260" t="s">
        <v>7619</v>
      </c>
      <c r="B144" s="260">
        <v>11</v>
      </c>
      <c r="C144" s="260" t="s">
        <v>7630</v>
      </c>
      <c r="D144" s="265">
        <v>11</v>
      </c>
      <c r="E144" s="277"/>
      <c r="F144" s="277"/>
      <c r="G144" s="277"/>
      <c r="H144" s="277"/>
      <c r="I144" s="277"/>
      <c r="J144" s="277"/>
      <c r="K144" s="277"/>
      <c r="L144" s="277"/>
      <c r="M144" s="277"/>
      <c r="N144" s="277"/>
      <c r="O144" s="277"/>
      <c r="P144" s="277"/>
      <c r="Q144" s="277"/>
      <c r="R144" s="277"/>
      <c r="S144" s="277"/>
    </row>
    <row r="145" spans="1:19" ht="15.75" customHeight="1">
      <c r="A145" s="260" t="s">
        <v>7619</v>
      </c>
      <c r="B145" s="260">
        <v>12</v>
      </c>
      <c r="C145" s="260" t="s">
        <v>7631</v>
      </c>
      <c r="D145" s="265">
        <v>12</v>
      </c>
      <c r="E145" s="277"/>
      <c r="F145" s="277"/>
      <c r="G145" s="277"/>
      <c r="H145" s="277"/>
      <c r="I145" s="277"/>
      <c r="J145" s="277"/>
      <c r="K145" s="277"/>
      <c r="L145" s="277"/>
      <c r="M145" s="277"/>
      <c r="N145" s="277"/>
      <c r="O145" s="277"/>
      <c r="P145" s="277"/>
      <c r="Q145" s="277"/>
      <c r="R145" s="277"/>
      <c r="S145" s="277"/>
    </row>
    <row r="146" spans="1:19" ht="15.75" customHeight="1">
      <c r="A146" s="260" t="s">
        <v>7619</v>
      </c>
      <c r="B146" s="260">
        <v>13</v>
      </c>
      <c r="C146" s="260" t="s">
        <v>7632</v>
      </c>
      <c r="D146" s="265">
        <v>13</v>
      </c>
      <c r="E146" s="277"/>
      <c r="F146" s="277"/>
      <c r="G146" s="277"/>
      <c r="H146" s="277"/>
      <c r="I146" s="277"/>
      <c r="J146" s="277"/>
      <c r="K146" s="277"/>
      <c r="L146" s="277"/>
      <c r="M146" s="277"/>
      <c r="N146" s="277"/>
      <c r="O146" s="277"/>
      <c r="P146" s="277"/>
      <c r="Q146" s="277"/>
      <c r="R146" s="277"/>
      <c r="S146" s="277"/>
    </row>
    <row r="147" spans="1:19" ht="15.75" customHeight="1">
      <c r="A147" s="260" t="s">
        <v>7619</v>
      </c>
      <c r="B147" s="260">
        <v>14</v>
      </c>
      <c r="C147" s="260" t="s">
        <v>7633</v>
      </c>
      <c r="D147" s="265">
        <v>14</v>
      </c>
      <c r="E147" s="277"/>
      <c r="F147" s="277"/>
      <c r="G147" s="277"/>
      <c r="H147" s="277"/>
      <c r="I147" s="277"/>
      <c r="J147" s="277"/>
      <c r="K147" s="277"/>
      <c r="L147" s="277"/>
      <c r="M147" s="277"/>
      <c r="N147" s="277"/>
      <c r="O147" s="277"/>
      <c r="P147" s="277"/>
      <c r="Q147" s="277"/>
      <c r="R147" s="277"/>
      <c r="S147" s="277"/>
    </row>
    <row r="148" spans="1:19" ht="15.75" customHeight="1">
      <c r="A148" s="260" t="s">
        <v>7619</v>
      </c>
      <c r="B148" s="260">
        <v>15</v>
      </c>
      <c r="C148" s="260" t="s">
        <v>7634</v>
      </c>
      <c r="D148" s="265">
        <v>15</v>
      </c>
      <c r="E148" s="277"/>
      <c r="F148" s="277"/>
      <c r="G148" s="277"/>
      <c r="H148" s="277"/>
      <c r="I148" s="277"/>
      <c r="J148" s="277"/>
      <c r="K148" s="277"/>
      <c r="L148" s="277"/>
      <c r="M148" s="277"/>
      <c r="N148" s="277"/>
      <c r="O148" s="277"/>
      <c r="P148" s="277"/>
      <c r="Q148" s="277"/>
      <c r="R148" s="277"/>
      <c r="S148" s="277"/>
    </row>
    <row r="149" spans="1:19" ht="15.75" customHeight="1">
      <c r="A149" s="260" t="s">
        <v>7619</v>
      </c>
      <c r="B149" s="260">
        <v>16</v>
      </c>
      <c r="C149" s="260" t="s">
        <v>7635</v>
      </c>
      <c r="D149" s="265">
        <v>16</v>
      </c>
      <c r="E149" s="277"/>
      <c r="F149" s="277"/>
      <c r="G149" s="277"/>
      <c r="H149" s="277"/>
      <c r="I149" s="277"/>
      <c r="J149" s="277"/>
      <c r="K149" s="277"/>
      <c r="L149" s="277"/>
      <c r="M149" s="277"/>
      <c r="N149" s="277"/>
      <c r="O149" s="277"/>
      <c r="P149" s="277"/>
      <c r="Q149" s="277"/>
      <c r="R149" s="277"/>
      <c r="S149" s="277"/>
    </row>
    <row r="150" spans="1:19" ht="15.75" customHeight="1">
      <c r="A150" s="260" t="s">
        <v>7619</v>
      </c>
      <c r="B150" s="260">
        <v>17</v>
      </c>
      <c r="C150" s="260" t="s">
        <v>7636</v>
      </c>
      <c r="D150" s="265">
        <v>17</v>
      </c>
      <c r="E150" s="277"/>
      <c r="F150" s="277"/>
      <c r="G150" s="277"/>
      <c r="H150" s="277"/>
      <c r="I150" s="277"/>
      <c r="J150" s="277"/>
      <c r="K150" s="277"/>
      <c r="L150" s="277"/>
      <c r="M150" s="277"/>
      <c r="N150" s="277"/>
      <c r="O150" s="277"/>
      <c r="P150" s="277"/>
      <c r="Q150" s="277"/>
      <c r="R150" s="277"/>
      <c r="S150" s="277"/>
    </row>
    <row r="151" spans="1:19" ht="15.75" customHeight="1">
      <c r="A151" s="260" t="s">
        <v>7619</v>
      </c>
      <c r="B151" s="260">
        <v>18</v>
      </c>
      <c r="C151" s="260" t="s">
        <v>7637</v>
      </c>
      <c r="D151" s="265">
        <v>18</v>
      </c>
      <c r="E151" s="277"/>
      <c r="F151" s="277"/>
      <c r="G151" s="277"/>
      <c r="H151" s="277"/>
      <c r="I151" s="277"/>
      <c r="J151" s="277"/>
      <c r="K151" s="277"/>
      <c r="L151" s="277"/>
      <c r="M151" s="277"/>
      <c r="N151" s="277"/>
      <c r="O151" s="277"/>
      <c r="P151" s="277"/>
      <c r="Q151" s="277"/>
      <c r="R151" s="277"/>
      <c r="S151" s="277"/>
    </row>
    <row r="152" spans="1:19" ht="15.75" customHeight="1">
      <c r="A152" s="260" t="s">
        <v>7619</v>
      </c>
      <c r="B152" s="260">
        <v>-77</v>
      </c>
      <c r="C152" s="260" t="s">
        <v>7638</v>
      </c>
      <c r="D152" s="265"/>
      <c r="E152" s="277"/>
      <c r="F152" s="277">
        <v>1</v>
      </c>
      <c r="G152" s="277"/>
      <c r="H152" s="277"/>
      <c r="I152" s="277"/>
      <c r="J152" s="277"/>
      <c r="K152" s="277"/>
      <c r="L152" s="277"/>
      <c r="M152" s="277"/>
      <c r="N152" s="277"/>
      <c r="O152" s="277"/>
      <c r="P152" s="277"/>
      <c r="Q152" s="277"/>
      <c r="R152" s="277"/>
      <c r="S152" s="277"/>
    </row>
    <row r="153" spans="1:19" ht="15.75" customHeight="1">
      <c r="A153" s="260" t="s">
        <v>7639</v>
      </c>
      <c r="B153" s="260">
        <v>1</v>
      </c>
      <c r="C153" s="260" t="s">
        <v>7640</v>
      </c>
      <c r="D153" s="265">
        <v>1</v>
      </c>
      <c r="E153" s="277"/>
      <c r="F153" s="277"/>
      <c r="G153" s="277"/>
      <c r="H153" s="277"/>
      <c r="I153" s="277"/>
      <c r="J153" s="277"/>
      <c r="K153" s="277"/>
      <c r="L153" s="277"/>
      <c r="M153" s="277"/>
      <c r="N153" s="277"/>
      <c r="O153" s="277"/>
      <c r="P153" s="277"/>
      <c r="Q153" s="277"/>
      <c r="R153" s="277"/>
      <c r="S153" s="277"/>
    </row>
    <row r="154" spans="1:19" ht="15.75" customHeight="1">
      <c r="A154" s="260" t="s">
        <v>7639</v>
      </c>
      <c r="B154" s="260">
        <v>2</v>
      </c>
      <c r="C154" s="260" t="s">
        <v>7641</v>
      </c>
      <c r="D154" s="265">
        <v>2</v>
      </c>
      <c r="E154" s="277"/>
      <c r="F154" s="277"/>
      <c r="G154" s="277"/>
      <c r="H154" s="277"/>
      <c r="I154" s="277"/>
      <c r="J154" s="277"/>
      <c r="K154" s="277"/>
      <c r="L154" s="277"/>
      <c r="M154" s="277"/>
      <c r="N154" s="277"/>
      <c r="O154" s="277"/>
      <c r="P154" s="277"/>
      <c r="Q154" s="277"/>
      <c r="R154" s="277"/>
      <c r="S154" s="277"/>
    </row>
    <row r="155" spans="1:19" ht="15.75" customHeight="1">
      <c r="A155" s="260" t="s">
        <v>7642</v>
      </c>
      <c r="B155" s="260">
        <v>0</v>
      </c>
      <c r="C155" s="260" t="s">
        <v>7643</v>
      </c>
      <c r="D155" s="278"/>
      <c r="E155" s="262"/>
      <c r="F155" s="262"/>
      <c r="G155" s="262"/>
      <c r="H155" s="262"/>
      <c r="I155" s="262"/>
      <c r="J155" s="262"/>
      <c r="K155" s="262"/>
      <c r="L155" s="262"/>
      <c r="M155" s="262"/>
      <c r="N155" s="262"/>
      <c r="O155" s="262"/>
      <c r="P155" s="262"/>
      <c r="Q155" s="262"/>
      <c r="R155" s="262"/>
      <c r="S155" s="262"/>
    </row>
    <row r="156" spans="1:19" ht="15.75" customHeight="1">
      <c r="A156" s="260" t="s">
        <v>7642</v>
      </c>
      <c r="B156" s="260">
        <v>1</v>
      </c>
      <c r="C156" s="260" t="s">
        <v>7644</v>
      </c>
      <c r="D156" s="278"/>
      <c r="E156" s="262"/>
      <c r="F156" s="262"/>
      <c r="G156" s="262"/>
      <c r="H156" s="262"/>
      <c r="I156" s="262"/>
      <c r="J156" s="262"/>
      <c r="K156" s="262"/>
      <c r="L156" s="262"/>
      <c r="M156" s="262"/>
      <c r="N156" s="262"/>
      <c r="O156" s="262"/>
      <c r="P156" s="262"/>
      <c r="Q156" s="262"/>
      <c r="R156" s="262"/>
      <c r="S156" s="262"/>
    </row>
    <row r="157" spans="1:19" ht="15.75" customHeight="1">
      <c r="A157" s="260" t="s">
        <v>7642</v>
      </c>
      <c r="B157" s="260">
        <v>2</v>
      </c>
      <c r="C157" s="260" t="s">
        <v>7645</v>
      </c>
      <c r="D157" s="278"/>
      <c r="E157" s="262"/>
      <c r="F157" s="262"/>
      <c r="G157" s="262"/>
      <c r="H157" s="262"/>
      <c r="I157" s="262"/>
      <c r="J157" s="262"/>
      <c r="K157" s="262"/>
      <c r="L157" s="262"/>
      <c r="M157" s="262"/>
      <c r="N157" s="262"/>
      <c r="O157" s="262"/>
      <c r="P157" s="262"/>
      <c r="Q157" s="262"/>
      <c r="R157" s="262"/>
      <c r="S157" s="262"/>
    </row>
    <row r="158" spans="1:19" ht="15.75" customHeight="1">
      <c r="A158" s="260" t="s">
        <v>7642</v>
      </c>
      <c r="B158" s="260">
        <v>3</v>
      </c>
      <c r="C158" s="260" t="s">
        <v>7646</v>
      </c>
      <c r="D158" s="278"/>
      <c r="E158" s="262"/>
      <c r="F158" s="262"/>
      <c r="G158" s="262"/>
      <c r="H158" s="262"/>
      <c r="I158" s="262"/>
      <c r="J158" s="262"/>
      <c r="K158" s="262"/>
      <c r="L158" s="262"/>
      <c r="M158" s="262"/>
      <c r="N158" s="262"/>
      <c r="O158" s="262"/>
      <c r="P158" s="262"/>
      <c r="Q158" s="262"/>
      <c r="R158" s="262"/>
      <c r="S158" s="262"/>
    </row>
    <row r="159" spans="1:19" ht="15.75" customHeight="1">
      <c r="A159" s="260" t="s">
        <v>7642</v>
      </c>
      <c r="B159" s="260">
        <v>-98</v>
      </c>
      <c r="C159" s="260" t="s">
        <v>7647</v>
      </c>
      <c r="D159" s="278"/>
      <c r="E159" s="262"/>
      <c r="F159" s="262"/>
      <c r="G159" s="262"/>
      <c r="H159" s="262"/>
      <c r="I159" s="262"/>
      <c r="J159" s="262"/>
      <c r="K159" s="262"/>
      <c r="L159" s="262"/>
      <c r="M159" s="262"/>
      <c r="N159" s="262"/>
      <c r="O159" s="262"/>
      <c r="P159" s="262"/>
      <c r="Q159" s="262"/>
      <c r="R159" s="262"/>
      <c r="S159" s="262"/>
    </row>
    <row r="160" spans="1:19" ht="15.75" customHeight="1">
      <c r="A160" s="260" t="s">
        <v>7648</v>
      </c>
      <c r="B160" s="260">
        <v>3</v>
      </c>
      <c r="C160" s="260" t="s">
        <v>7649</v>
      </c>
      <c r="D160" s="278"/>
      <c r="E160" s="262"/>
      <c r="F160" s="262"/>
      <c r="G160" s="262"/>
      <c r="H160" s="262"/>
      <c r="I160" s="262"/>
      <c r="J160" s="262"/>
      <c r="K160" s="262"/>
      <c r="L160" s="262"/>
      <c r="M160" s="262"/>
      <c r="N160" s="262"/>
      <c r="O160" s="262"/>
      <c r="P160" s="262"/>
      <c r="Q160" s="262"/>
      <c r="R160" s="262"/>
      <c r="S160" s="262"/>
    </row>
    <row r="161" spans="1:19" ht="15.75" customHeight="1">
      <c r="A161" s="260" t="s">
        <v>7648</v>
      </c>
      <c r="B161" s="260">
        <v>2</v>
      </c>
      <c r="C161" s="260" t="s">
        <v>7650</v>
      </c>
      <c r="D161" s="278"/>
      <c r="E161" s="262"/>
      <c r="F161" s="262"/>
      <c r="G161" s="262"/>
      <c r="H161" s="262"/>
      <c r="I161" s="262"/>
      <c r="J161" s="262"/>
      <c r="K161" s="262"/>
      <c r="L161" s="262"/>
      <c r="M161" s="262"/>
      <c r="N161" s="262"/>
      <c r="O161" s="262"/>
      <c r="P161" s="262"/>
      <c r="Q161" s="262"/>
      <c r="R161" s="262"/>
      <c r="S161" s="262"/>
    </row>
    <row r="162" spans="1:19" ht="15.75" customHeight="1">
      <c r="A162" s="260" t="s">
        <v>7648</v>
      </c>
      <c r="B162" s="260">
        <v>1</v>
      </c>
      <c r="C162" s="260" t="s">
        <v>7651</v>
      </c>
      <c r="D162" s="278"/>
      <c r="E162" s="262"/>
      <c r="F162" s="262"/>
      <c r="G162" s="262"/>
      <c r="H162" s="262"/>
      <c r="I162" s="262"/>
      <c r="J162" s="262"/>
      <c r="K162" s="262"/>
      <c r="L162" s="262"/>
      <c r="M162" s="262"/>
      <c r="N162" s="262"/>
      <c r="O162" s="262"/>
      <c r="P162" s="262"/>
      <c r="Q162" s="262"/>
      <c r="R162" s="262"/>
      <c r="S162" s="262"/>
    </row>
    <row r="163" spans="1:19" ht="15.75" customHeight="1">
      <c r="A163" s="260" t="s">
        <v>7652</v>
      </c>
      <c r="B163" s="260">
        <v>1</v>
      </c>
      <c r="C163" s="260" t="s">
        <v>7653</v>
      </c>
      <c r="D163" s="278"/>
      <c r="E163" s="262"/>
      <c r="F163" s="262"/>
      <c r="G163" s="262"/>
      <c r="H163" s="262"/>
      <c r="I163" s="262"/>
      <c r="J163" s="262"/>
      <c r="K163" s="262"/>
      <c r="L163" s="262"/>
      <c r="M163" s="262"/>
      <c r="N163" s="262"/>
      <c r="O163" s="262"/>
      <c r="P163" s="262"/>
      <c r="Q163" s="262"/>
      <c r="R163" s="262"/>
      <c r="S163" s="262"/>
    </row>
    <row r="164" spans="1:19" ht="15.75" customHeight="1">
      <c r="A164" s="260" t="s">
        <v>7652</v>
      </c>
      <c r="B164" s="260">
        <v>2</v>
      </c>
      <c r="C164" s="260" t="s">
        <v>7654</v>
      </c>
      <c r="D164" s="278"/>
      <c r="E164" s="262"/>
      <c r="F164" s="262"/>
      <c r="G164" s="262"/>
      <c r="H164" s="262"/>
      <c r="I164" s="262"/>
      <c r="J164" s="262"/>
      <c r="K164" s="262"/>
      <c r="L164" s="262"/>
      <c r="M164" s="262"/>
      <c r="N164" s="262"/>
      <c r="O164" s="262"/>
      <c r="P164" s="262"/>
      <c r="Q164" s="262"/>
      <c r="R164" s="262"/>
      <c r="S164" s="262"/>
    </row>
    <row r="165" spans="1:19" ht="15.75" customHeight="1">
      <c r="A165" s="260" t="s">
        <v>7652</v>
      </c>
      <c r="B165" s="260">
        <v>3</v>
      </c>
      <c r="C165" s="260" t="s">
        <v>7574</v>
      </c>
      <c r="D165" s="278"/>
      <c r="E165" s="262"/>
      <c r="F165" s="262"/>
      <c r="G165" s="262"/>
      <c r="H165" s="262"/>
      <c r="I165" s="262"/>
      <c r="J165" s="262"/>
      <c r="K165" s="262"/>
      <c r="L165" s="262"/>
      <c r="M165" s="262"/>
      <c r="N165" s="262"/>
      <c r="O165" s="262"/>
      <c r="P165" s="262"/>
      <c r="Q165" s="262"/>
      <c r="R165" s="262"/>
      <c r="S165" s="262"/>
    </row>
    <row r="166" spans="1:19" ht="15.75" customHeight="1">
      <c r="A166" s="260" t="s">
        <v>7652</v>
      </c>
      <c r="B166" s="260">
        <v>4</v>
      </c>
      <c r="C166" s="260" t="s">
        <v>7655</v>
      </c>
      <c r="D166" s="278"/>
      <c r="E166" s="262"/>
      <c r="F166" s="262"/>
      <c r="G166" s="262"/>
      <c r="H166" s="262"/>
      <c r="I166" s="262"/>
      <c r="J166" s="262"/>
      <c r="K166" s="262"/>
      <c r="L166" s="262"/>
      <c r="M166" s="262"/>
      <c r="N166" s="262"/>
      <c r="O166" s="262"/>
      <c r="P166" s="262"/>
      <c r="Q166" s="262"/>
      <c r="R166" s="262"/>
      <c r="S166" s="262"/>
    </row>
    <row r="167" spans="1:19" ht="15.75" customHeight="1">
      <c r="A167" s="260" t="s">
        <v>7656</v>
      </c>
      <c r="B167" s="260">
        <v>1</v>
      </c>
      <c r="C167" s="260" t="b">
        <v>1</v>
      </c>
      <c r="D167" s="278"/>
      <c r="E167" s="262"/>
      <c r="F167" s="262"/>
      <c r="G167" s="262"/>
      <c r="H167" s="262"/>
      <c r="I167" s="262"/>
      <c r="J167" s="262"/>
      <c r="K167" s="262"/>
      <c r="L167" s="262"/>
      <c r="M167" s="262"/>
      <c r="N167" s="262"/>
      <c r="O167" s="262"/>
      <c r="P167" s="262"/>
      <c r="Q167" s="262"/>
      <c r="R167" s="262"/>
      <c r="S167" s="262"/>
    </row>
    <row r="168" spans="1:19" ht="15.75" customHeight="1">
      <c r="A168" s="260" t="s">
        <v>7656</v>
      </c>
      <c r="B168" s="260">
        <v>0</v>
      </c>
      <c r="C168" s="260" t="b">
        <v>0</v>
      </c>
      <c r="D168" s="278"/>
      <c r="E168" s="262"/>
      <c r="F168" s="262"/>
      <c r="G168" s="262"/>
      <c r="H168" s="262"/>
      <c r="I168" s="262"/>
      <c r="J168" s="262"/>
      <c r="K168" s="262"/>
      <c r="L168" s="262"/>
      <c r="M168" s="262"/>
      <c r="N168" s="262"/>
      <c r="O168" s="262"/>
      <c r="P168" s="262"/>
      <c r="Q168" s="262"/>
      <c r="R168" s="262"/>
      <c r="S168" s="262"/>
    </row>
    <row r="169" spans="1:19" ht="15.75" customHeight="1">
      <c r="A169" s="260" t="s">
        <v>7656</v>
      </c>
      <c r="B169" s="260">
        <v>-99</v>
      </c>
      <c r="C169" s="260" t="s">
        <v>7657</v>
      </c>
      <c r="D169" s="278"/>
      <c r="E169" s="262"/>
      <c r="F169" s="262"/>
      <c r="G169" s="262"/>
      <c r="H169" s="262"/>
      <c r="I169" s="262"/>
      <c r="J169" s="262"/>
      <c r="K169" s="262"/>
      <c r="L169" s="262"/>
      <c r="M169" s="262"/>
      <c r="N169" s="262"/>
      <c r="O169" s="262"/>
      <c r="P169" s="262"/>
      <c r="Q169" s="262"/>
      <c r="R169" s="262"/>
      <c r="S169" s="262"/>
    </row>
    <row r="170" spans="1:19" ht="15.75" customHeight="1">
      <c r="A170" s="260" t="s">
        <v>7658</v>
      </c>
      <c r="B170" s="260">
        <v>1</v>
      </c>
      <c r="C170" s="260" t="s">
        <v>7659</v>
      </c>
      <c r="D170" s="278"/>
      <c r="E170" s="262"/>
      <c r="F170" s="262"/>
      <c r="G170" s="262"/>
      <c r="H170" s="262"/>
      <c r="I170" s="262"/>
      <c r="J170" s="262"/>
      <c r="K170" s="262"/>
      <c r="L170" s="262"/>
      <c r="M170" s="262"/>
      <c r="N170" s="262"/>
      <c r="O170" s="262"/>
      <c r="P170" s="262"/>
      <c r="Q170" s="262"/>
      <c r="R170" s="262"/>
      <c r="S170" s="262"/>
    </row>
    <row r="171" spans="1:19" ht="15.75" customHeight="1">
      <c r="A171" s="260" t="s">
        <v>7658</v>
      </c>
      <c r="B171" s="260">
        <v>2</v>
      </c>
      <c r="C171" s="260" t="s">
        <v>7660</v>
      </c>
      <c r="D171" s="278"/>
      <c r="E171" s="262"/>
      <c r="F171" s="262"/>
      <c r="G171" s="262"/>
      <c r="H171" s="262"/>
      <c r="I171" s="262"/>
      <c r="J171" s="262"/>
      <c r="K171" s="262"/>
      <c r="L171" s="262"/>
      <c r="M171" s="262"/>
      <c r="N171" s="262"/>
      <c r="O171" s="262"/>
      <c r="P171" s="262"/>
      <c r="Q171" s="262"/>
      <c r="R171" s="262"/>
      <c r="S171" s="262"/>
    </row>
    <row r="172" spans="1:19" ht="15.75" customHeight="1">
      <c r="A172" s="260" t="s">
        <v>7658</v>
      </c>
      <c r="B172" s="260">
        <v>3</v>
      </c>
      <c r="C172" s="260" t="s">
        <v>7661</v>
      </c>
      <c r="D172" s="278"/>
      <c r="E172" s="262"/>
      <c r="F172" s="262"/>
      <c r="G172" s="262"/>
      <c r="H172" s="262"/>
      <c r="I172" s="262"/>
      <c r="J172" s="262"/>
      <c r="K172" s="262"/>
      <c r="L172" s="262"/>
      <c r="M172" s="262"/>
      <c r="N172" s="262"/>
      <c r="O172" s="262"/>
      <c r="P172" s="262"/>
      <c r="Q172" s="262"/>
      <c r="R172" s="262"/>
      <c r="S172" s="262"/>
    </row>
    <row r="173" spans="1:19" ht="15.75" customHeight="1">
      <c r="A173" s="260" t="s">
        <v>7662</v>
      </c>
      <c r="B173" s="260">
        <v>1</v>
      </c>
      <c r="C173" s="260" t="s">
        <v>7595</v>
      </c>
      <c r="D173" s="278"/>
      <c r="E173" s="262"/>
      <c r="F173" s="262"/>
      <c r="G173" s="262"/>
      <c r="H173" s="262"/>
      <c r="I173" s="262"/>
      <c r="J173" s="262"/>
      <c r="K173" s="262"/>
      <c r="L173" s="262"/>
      <c r="M173" s="262"/>
      <c r="N173" s="262"/>
      <c r="O173" s="262"/>
      <c r="P173" s="262"/>
      <c r="Q173" s="262"/>
      <c r="R173" s="262"/>
      <c r="S173" s="262"/>
    </row>
    <row r="174" spans="1:19" ht="15.75" customHeight="1">
      <c r="A174" s="260" t="s">
        <v>7662</v>
      </c>
      <c r="B174" s="260">
        <v>0</v>
      </c>
      <c r="C174" s="260" t="s">
        <v>7574</v>
      </c>
      <c r="D174" s="278"/>
      <c r="E174" s="262"/>
      <c r="F174" s="262"/>
      <c r="G174" s="262"/>
      <c r="H174" s="262"/>
      <c r="I174" s="262"/>
      <c r="J174" s="262"/>
      <c r="K174" s="262"/>
      <c r="L174" s="262"/>
      <c r="M174" s="262"/>
      <c r="N174" s="262"/>
      <c r="O174" s="262"/>
      <c r="P174" s="262"/>
      <c r="Q174" s="262"/>
      <c r="R174" s="262"/>
      <c r="S174" s="262"/>
    </row>
    <row r="175" spans="1:19" ht="15.75" customHeight="1">
      <c r="A175" s="260" t="s">
        <v>7663</v>
      </c>
      <c r="B175" s="260">
        <v>1</v>
      </c>
      <c r="C175" s="260" t="s">
        <v>7664</v>
      </c>
      <c r="D175" s="261"/>
      <c r="E175" s="262"/>
      <c r="F175" s="262"/>
      <c r="G175" s="262"/>
      <c r="H175" s="262"/>
      <c r="I175" s="262"/>
      <c r="J175" s="262"/>
      <c r="K175" s="262"/>
      <c r="L175" s="262"/>
      <c r="M175" s="262"/>
      <c r="N175" s="262"/>
      <c r="O175" s="262"/>
      <c r="P175" s="262"/>
      <c r="Q175" s="262"/>
      <c r="R175" s="262"/>
      <c r="S175" s="262"/>
    </row>
    <row r="176" spans="1:19" ht="15.75" customHeight="1">
      <c r="A176" s="260" t="s">
        <v>7663</v>
      </c>
      <c r="B176" s="260">
        <v>0</v>
      </c>
      <c r="C176" s="260" t="s">
        <v>7665</v>
      </c>
      <c r="D176" s="261"/>
      <c r="E176" s="262"/>
      <c r="F176" s="262"/>
      <c r="G176" s="262"/>
      <c r="H176" s="262"/>
      <c r="I176" s="262"/>
      <c r="J176" s="262"/>
      <c r="K176" s="262"/>
      <c r="L176" s="262"/>
      <c r="M176" s="262"/>
      <c r="N176" s="262"/>
      <c r="O176" s="262"/>
      <c r="P176" s="262"/>
      <c r="Q176" s="262"/>
      <c r="R176" s="262"/>
      <c r="S176" s="262"/>
    </row>
    <row r="177" spans="1:19" ht="15.75" customHeight="1">
      <c r="A177" s="260" t="s">
        <v>7666</v>
      </c>
      <c r="B177" s="260">
        <v>1</v>
      </c>
      <c r="C177" s="260" t="s">
        <v>7595</v>
      </c>
      <c r="D177" s="261"/>
      <c r="E177" s="262"/>
      <c r="F177" s="262"/>
      <c r="G177" s="262"/>
      <c r="H177" s="262"/>
      <c r="I177" s="262"/>
      <c r="J177" s="262"/>
      <c r="K177" s="262"/>
      <c r="L177" s="262"/>
      <c r="M177" s="262"/>
      <c r="N177" s="262"/>
      <c r="O177" s="262"/>
      <c r="P177" s="262"/>
      <c r="Q177" s="262"/>
      <c r="R177" s="262"/>
      <c r="S177" s="262"/>
    </row>
    <row r="178" spans="1:19" ht="15.75" customHeight="1">
      <c r="A178" s="260" t="s">
        <v>7666</v>
      </c>
      <c r="B178" s="260">
        <v>0</v>
      </c>
      <c r="C178" s="260" t="s">
        <v>7574</v>
      </c>
      <c r="D178" s="261"/>
      <c r="E178" s="262"/>
      <c r="F178" s="262"/>
      <c r="G178" s="262"/>
      <c r="H178" s="262"/>
      <c r="I178" s="262"/>
      <c r="J178" s="262"/>
      <c r="K178" s="262"/>
      <c r="L178" s="262"/>
      <c r="M178" s="262"/>
      <c r="N178" s="262"/>
      <c r="O178" s="262"/>
      <c r="P178" s="262"/>
      <c r="Q178" s="262"/>
      <c r="R178" s="262"/>
      <c r="S178" s="262"/>
    </row>
    <row r="179" spans="1:19" ht="15.75" customHeight="1">
      <c r="A179" s="260" t="s">
        <v>7666</v>
      </c>
      <c r="B179" s="260">
        <v>2</v>
      </c>
      <c r="C179" s="260" t="s">
        <v>7667</v>
      </c>
      <c r="D179" s="261"/>
      <c r="E179" s="262"/>
      <c r="F179" s="262"/>
      <c r="G179" s="262"/>
      <c r="H179" s="262"/>
      <c r="I179" s="262"/>
      <c r="J179" s="262"/>
      <c r="K179" s="262"/>
      <c r="L179" s="262"/>
      <c r="M179" s="262"/>
      <c r="N179" s="262"/>
      <c r="O179" s="262"/>
      <c r="P179" s="262"/>
      <c r="Q179" s="262"/>
      <c r="R179" s="262"/>
      <c r="S179" s="262"/>
    </row>
    <row r="180" spans="1:19" ht="15.75" customHeight="1">
      <c r="A180" s="260" t="s">
        <v>7666</v>
      </c>
      <c r="B180" s="260">
        <v>-98</v>
      </c>
      <c r="C180" s="260" t="s">
        <v>7668</v>
      </c>
      <c r="D180" s="261"/>
      <c r="E180" s="262"/>
      <c r="F180" s="262"/>
      <c r="G180" s="262"/>
      <c r="H180" s="262"/>
      <c r="I180" s="262"/>
      <c r="J180" s="262"/>
      <c r="K180" s="262"/>
      <c r="L180" s="262"/>
      <c r="M180" s="262"/>
      <c r="N180" s="262"/>
      <c r="O180" s="262"/>
      <c r="P180" s="262"/>
      <c r="Q180" s="262"/>
      <c r="R180" s="262"/>
      <c r="S180" s="262"/>
    </row>
    <row r="181" spans="1:19" ht="15.75" customHeight="1">
      <c r="A181" s="260" t="s">
        <v>7666</v>
      </c>
      <c r="B181" s="260">
        <v>3</v>
      </c>
      <c r="C181" s="260" t="s">
        <v>7669</v>
      </c>
      <c r="D181" s="261"/>
      <c r="E181" s="279" t="s">
        <v>7670</v>
      </c>
      <c r="F181" s="262"/>
      <c r="G181" s="262"/>
      <c r="H181" s="262"/>
      <c r="I181" s="262"/>
      <c r="J181" s="262"/>
      <c r="K181" s="262"/>
      <c r="L181" s="262"/>
      <c r="M181" s="262"/>
      <c r="N181" s="262"/>
      <c r="O181" s="262"/>
      <c r="P181" s="262"/>
      <c r="Q181" s="262"/>
      <c r="R181" s="262"/>
      <c r="S181" s="262"/>
    </row>
    <row r="182" spans="1:19" ht="15.75" customHeight="1">
      <c r="A182" s="260" t="s">
        <v>7671</v>
      </c>
      <c r="B182" s="260">
        <v>1</v>
      </c>
      <c r="C182" s="260" t="s">
        <v>7672</v>
      </c>
      <c r="D182" s="280">
        <v>1</v>
      </c>
      <c r="E182" s="262"/>
      <c r="F182" s="262"/>
      <c r="G182" s="262"/>
      <c r="H182" s="262"/>
      <c r="I182" s="262"/>
      <c r="J182" s="262"/>
      <c r="K182" s="262"/>
      <c r="L182" s="262"/>
      <c r="M182" s="262"/>
      <c r="N182" s="262"/>
      <c r="O182" s="262"/>
      <c r="P182" s="262"/>
      <c r="Q182" s="262"/>
      <c r="R182" s="262"/>
      <c r="S182" s="262"/>
    </row>
    <row r="183" spans="1:19" ht="15.75" customHeight="1">
      <c r="A183" s="260" t="s">
        <v>7671</v>
      </c>
      <c r="B183" s="260">
        <v>2</v>
      </c>
      <c r="C183" s="260" t="s">
        <v>7673</v>
      </c>
      <c r="D183" s="280">
        <v>2</v>
      </c>
      <c r="E183" s="262"/>
      <c r="F183" s="262"/>
      <c r="G183" s="262"/>
      <c r="H183" s="262"/>
      <c r="I183" s="262"/>
      <c r="J183" s="262"/>
      <c r="K183" s="262"/>
      <c r="L183" s="262"/>
      <c r="M183" s="262"/>
      <c r="N183" s="262"/>
      <c r="O183" s="262"/>
      <c r="P183" s="262"/>
      <c r="Q183" s="262"/>
      <c r="R183" s="262"/>
      <c r="S183" s="262"/>
    </row>
    <row r="184" spans="1:19" ht="15.75" customHeight="1">
      <c r="A184" s="260" t="s">
        <v>7671</v>
      </c>
      <c r="B184" s="260">
        <v>3</v>
      </c>
      <c r="C184" s="260" t="s">
        <v>7674</v>
      </c>
      <c r="D184" s="280">
        <v>3</v>
      </c>
      <c r="E184" s="262"/>
      <c r="F184" s="262"/>
      <c r="G184" s="262"/>
      <c r="H184" s="262"/>
      <c r="I184" s="262"/>
      <c r="J184" s="262"/>
      <c r="K184" s="262"/>
      <c r="L184" s="262"/>
      <c r="M184" s="262"/>
      <c r="N184" s="262"/>
      <c r="O184" s="262"/>
      <c r="P184" s="262"/>
      <c r="Q184" s="262"/>
      <c r="R184" s="262"/>
      <c r="S184" s="262"/>
    </row>
    <row r="185" spans="1:19" ht="15.75" customHeight="1">
      <c r="A185" s="260" t="s">
        <v>7671</v>
      </c>
      <c r="B185" s="260">
        <v>4</v>
      </c>
      <c r="C185" s="260" t="s">
        <v>7675</v>
      </c>
      <c r="D185" s="280">
        <v>4</v>
      </c>
      <c r="E185" s="262"/>
      <c r="F185" s="262"/>
      <c r="G185" s="262"/>
      <c r="H185" s="262"/>
      <c r="I185" s="262"/>
      <c r="J185" s="262"/>
      <c r="K185" s="262"/>
      <c r="L185" s="262"/>
      <c r="M185" s="262"/>
      <c r="N185" s="262"/>
      <c r="O185" s="262"/>
      <c r="P185" s="262"/>
      <c r="Q185" s="262"/>
      <c r="R185" s="262"/>
      <c r="S185" s="262"/>
    </row>
    <row r="186" spans="1:19" ht="15.75" customHeight="1">
      <c r="A186" s="260" t="s">
        <v>7671</v>
      </c>
      <c r="B186" s="260">
        <v>5</v>
      </c>
      <c r="C186" s="260" t="s">
        <v>7676</v>
      </c>
      <c r="D186" s="280">
        <v>5</v>
      </c>
      <c r="E186" s="262"/>
      <c r="F186" s="262"/>
      <c r="G186" s="262"/>
      <c r="H186" s="262"/>
      <c r="I186" s="262"/>
      <c r="J186" s="262"/>
      <c r="K186" s="262"/>
      <c r="L186" s="262"/>
      <c r="M186" s="262"/>
      <c r="N186" s="262"/>
      <c r="O186" s="262"/>
      <c r="P186" s="262"/>
      <c r="Q186" s="262"/>
      <c r="R186" s="262"/>
      <c r="S186" s="262"/>
    </row>
    <row r="187" spans="1:19" ht="15.75" customHeight="1">
      <c r="A187" s="260" t="s">
        <v>7671</v>
      </c>
      <c r="B187" s="260">
        <v>6</v>
      </c>
      <c r="C187" s="260" t="s">
        <v>7677</v>
      </c>
      <c r="D187" s="280">
        <v>6</v>
      </c>
      <c r="E187" s="262"/>
      <c r="F187" s="262"/>
      <c r="G187" s="262"/>
      <c r="H187" s="262"/>
      <c r="I187" s="262"/>
      <c r="J187" s="262"/>
      <c r="K187" s="262"/>
      <c r="L187" s="262"/>
      <c r="M187" s="262"/>
      <c r="N187" s="262"/>
      <c r="O187" s="262"/>
      <c r="P187" s="262"/>
      <c r="Q187" s="262"/>
      <c r="R187" s="262"/>
      <c r="S187" s="262"/>
    </row>
    <row r="188" spans="1:19" ht="15.75" customHeight="1">
      <c r="A188" s="260" t="s">
        <v>7671</v>
      </c>
      <c r="B188" s="260">
        <v>7</v>
      </c>
      <c r="C188" s="260" t="s">
        <v>7678</v>
      </c>
      <c r="D188" s="280">
        <v>7</v>
      </c>
      <c r="E188" s="262"/>
      <c r="F188" s="262"/>
      <c r="G188" s="262"/>
      <c r="H188" s="262"/>
      <c r="I188" s="262"/>
      <c r="J188" s="262"/>
      <c r="K188" s="262"/>
      <c r="L188" s="262"/>
      <c r="M188" s="262"/>
      <c r="N188" s="262"/>
      <c r="O188" s="262"/>
      <c r="P188" s="262"/>
      <c r="Q188" s="262"/>
      <c r="R188" s="262"/>
      <c r="S188" s="262"/>
    </row>
    <row r="189" spans="1:19" ht="15.75" customHeight="1">
      <c r="A189" s="260" t="s">
        <v>7671</v>
      </c>
      <c r="B189" s="260">
        <v>8</v>
      </c>
      <c r="C189" s="260" t="s">
        <v>7679</v>
      </c>
      <c r="D189" s="280">
        <v>8</v>
      </c>
      <c r="E189" s="262"/>
      <c r="F189" s="262"/>
      <c r="G189" s="262"/>
      <c r="H189" s="262"/>
      <c r="I189" s="262"/>
      <c r="J189" s="262"/>
      <c r="K189" s="262"/>
      <c r="L189" s="262"/>
      <c r="M189" s="262"/>
      <c r="N189" s="262"/>
      <c r="O189" s="262"/>
      <c r="P189" s="262"/>
      <c r="Q189" s="262"/>
      <c r="R189" s="262"/>
      <c r="S189" s="262"/>
    </row>
    <row r="190" spans="1:19" ht="15.75" customHeight="1">
      <c r="A190" s="260" t="s">
        <v>7671</v>
      </c>
      <c r="B190" s="260">
        <v>9</v>
      </c>
      <c r="C190" s="260" t="s">
        <v>7680</v>
      </c>
      <c r="D190" s="280">
        <v>9</v>
      </c>
      <c r="E190" s="262"/>
      <c r="F190" s="262"/>
      <c r="G190" s="262"/>
      <c r="H190" s="262"/>
      <c r="I190" s="262"/>
      <c r="J190" s="262"/>
      <c r="K190" s="262"/>
      <c r="L190" s="262"/>
      <c r="M190" s="262"/>
      <c r="N190" s="262"/>
      <c r="O190" s="262"/>
      <c r="P190" s="262"/>
      <c r="Q190" s="262"/>
      <c r="R190" s="262"/>
      <c r="S190" s="262"/>
    </row>
    <row r="191" spans="1:19" ht="15.75" customHeight="1">
      <c r="A191" s="260" t="s">
        <v>7671</v>
      </c>
      <c r="B191" s="260">
        <v>10</v>
      </c>
      <c r="C191" s="260" t="s">
        <v>7681</v>
      </c>
      <c r="D191" s="280">
        <v>10</v>
      </c>
      <c r="E191" s="262"/>
      <c r="F191" s="262"/>
      <c r="G191" s="262"/>
      <c r="H191" s="262"/>
      <c r="I191" s="262"/>
      <c r="J191" s="262"/>
      <c r="K191" s="262"/>
      <c r="L191" s="262"/>
      <c r="M191" s="262"/>
      <c r="N191" s="262"/>
      <c r="O191" s="262"/>
      <c r="P191" s="262"/>
      <c r="Q191" s="262"/>
      <c r="R191" s="262"/>
      <c r="S191" s="262"/>
    </row>
    <row r="192" spans="1:19" ht="15.75" customHeight="1">
      <c r="A192" s="260" t="s">
        <v>7671</v>
      </c>
      <c r="B192" s="260">
        <v>11</v>
      </c>
      <c r="C192" s="260" t="s">
        <v>7682</v>
      </c>
      <c r="D192" s="280">
        <v>11</v>
      </c>
      <c r="E192" s="262"/>
      <c r="F192" s="262"/>
      <c r="G192" s="262"/>
      <c r="H192" s="262"/>
      <c r="I192" s="262"/>
      <c r="J192" s="262"/>
      <c r="K192" s="262"/>
      <c r="L192" s="262"/>
      <c r="M192" s="262"/>
      <c r="N192" s="262"/>
      <c r="O192" s="262"/>
      <c r="P192" s="262"/>
      <c r="Q192" s="262"/>
      <c r="R192" s="262"/>
      <c r="S192" s="262"/>
    </row>
    <row r="193" spans="1:19" ht="15.75" customHeight="1">
      <c r="A193" s="260" t="s">
        <v>7671</v>
      </c>
      <c r="B193" s="260">
        <v>12</v>
      </c>
      <c r="C193" s="260" t="s">
        <v>7683</v>
      </c>
      <c r="D193" s="280">
        <v>12</v>
      </c>
      <c r="E193" s="262"/>
      <c r="F193" s="262"/>
      <c r="G193" s="262"/>
      <c r="H193" s="262"/>
      <c r="I193" s="262"/>
      <c r="J193" s="262"/>
      <c r="K193" s="262"/>
      <c r="L193" s="262"/>
      <c r="M193" s="262"/>
      <c r="N193" s="262"/>
      <c r="O193" s="262"/>
      <c r="P193" s="262"/>
      <c r="Q193" s="262"/>
      <c r="R193" s="262"/>
      <c r="S193" s="262"/>
    </row>
    <row r="194" spans="1:19" ht="15.75" customHeight="1">
      <c r="A194" s="260" t="s">
        <v>7671</v>
      </c>
      <c r="B194" s="260">
        <v>13</v>
      </c>
      <c r="C194" s="260" t="s">
        <v>7684</v>
      </c>
      <c r="D194" s="280">
        <v>13</v>
      </c>
      <c r="E194" s="262"/>
      <c r="F194" s="262"/>
      <c r="G194" s="262"/>
      <c r="H194" s="262"/>
      <c r="I194" s="262"/>
      <c r="J194" s="262"/>
      <c r="K194" s="262"/>
      <c r="L194" s="262"/>
      <c r="M194" s="262"/>
      <c r="N194" s="262"/>
      <c r="O194" s="262"/>
      <c r="P194" s="262"/>
      <c r="Q194" s="262"/>
      <c r="R194" s="262"/>
      <c r="S194" s="262"/>
    </row>
    <row r="195" spans="1:19" ht="15.75" customHeight="1">
      <c r="A195" s="260" t="s">
        <v>7671</v>
      </c>
      <c r="B195" s="260">
        <v>14</v>
      </c>
      <c r="C195" s="260" t="s">
        <v>7685</v>
      </c>
      <c r="D195" s="280">
        <v>14</v>
      </c>
      <c r="E195" s="262"/>
      <c r="F195" s="262"/>
      <c r="G195" s="262"/>
      <c r="H195" s="262"/>
      <c r="I195" s="262"/>
      <c r="J195" s="262"/>
      <c r="K195" s="262"/>
      <c r="L195" s="262"/>
      <c r="M195" s="262"/>
      <c r="N195" s="262"/>
      <c r="O195" s="262"/>
      <c r="P195" s="262"/>
      <c r="Q195" s="262"/>
      <c r="R195" s="262"/>
      <c r="S195" s="262"/>
    </row>
    <row r="196" spans="1:19" ht="15.75" customHeight="1">
      <c r="A196" s="260" t="s">
        <v>7671</v>
      </c>
      <c r="B196" s="260">
        <v>15</v>
      </c>
      <c r="C196" s="260" t="s">
        <v>7686</v>
      </c>
      <c r="D196" s="280">
        <v>15</v>
      </c>
      <c r="E196" s="262"/>
      <c r="F196" s="262"/>
      <c r="G196" s="262"/>
      <c r="H196" s="262"/>
      <c r="I196" s="262"/>
      <c r="J196" s="262"/>
      <c r="K196" s="262"/>
      <c r="L196" s="262"/>
      <c r="M196" s="262"/>
      <c r="N196" s="262"/>
      <c r="O196" s="262"/>
      <c r="P196" s="262"/>
      <c r="Q196" s="262"/>
      <c r="R196" s="262"/>
      <c r="S196" s="262"/>
    </row>
    <row r="197" spans="1:19" ht="15.75" customHeight="1">
      <c r="A197" s="260" t="s">
        <v>7671</v>
      </c>
      <c r="B197" s="260">
        <v>16</v>
      </c>
      <c r="C197" s="260" t="s">
        <v>7687</v>
      </c>
      <c r="D197" s="280">
        <v>16</v>
      </c>
      <c r="E197" s="262"/>
      <c r="F197" s="262"/>
      <c r="G197" s="262"/>
      <c r="H197" s="262"/>
      <c r="I197" s="262"/>
      <c r="J197" s="262"/>
      <c r="K197" s="262"/>
      <c r="L197" s="262"/>
      <c r="M197" s="262"/>
      <c r="N197" s="262"/>
      <c r="O197" s="262"/>
      <c r="P197" s="262"/>
      <c r="Q197" s="262"/>
      <c r="R197" s="262"/>
      <c r="S197" s="262"/>
    </row>
    <row r="198" spans="1:19" ht="15.75" customHeight="1">
      <c r="A198" s="260" t="s">
        <v>7671</v>
      </c>
      <c r="B198" s="260">
        <v>17</v>
      </c>
      <c r="C198" s="260" t="s">
        <v>7688</v>
      </c>
      <c r="D198" s="280">
        <v>17</v>
      </c>
      <c r="E198" s="262"/>
      <c r="F198" s="262"/>
      <c r="G198" s="262"/>
      <c r="H198" s="262"/>
      <c r="I198" s="262"/>
      <c r="J198" s="262"/>
      <c r="K198" s="262"/>
      <c r="L198" s="262"/>
      <c r="M198" s="262"/>
      <c r="N198" s="262"/>
      <c r="O198" s="262"/>
      <c r="P198" s="262"/>
      <c r="Q198" s="262"/>
      <c r="R198" s="262"/>
      <c r="S198" s="262"/>
    </row>
    <row r="199" spans="1:19" ht="15.75" customHeight="1">
      <c r="A199" s="260" t="s">
        <v>7671</v>
      </c>
      <c r="B199" s="260">
        <v>18</v>
      </c>
      <c r="C199" s="260" t="s">
        <v>7689</v>
      </c>
      <c r="D199" s="280">
        <v>18</v>
      </c>
      <c r="E199" s="262"/>
      <c r="F199" s="262"/>
      <c r="G199" s="262"/>
      <c r="H199" s="262"/>
      <c r="I199" s="262"/>
      <c r="J199" s="262"/>
      <c r="K199" s="262"/>
      <c r="L199" s="262"/>
      <c r="M199" s="262"/>
      <c r="N199" s="262"/>
      <c r="O199" s="262"/>
      <c r="P199" s="262"/>
      <c r="Q199" s="262"/>
      <c r="R199" s="262"/>
      <c r="S199" s="262"/>
    </row>
    <row r="200" spans="1:19" ht="15.75" customHeight="1">
      <c r="A200" s="260" t="s">
        <v>7671</v>
      </c>
      <c r="B200" s="260">
        <v>19</v>
      </c>
      <c r="C200" s="260" t="s">
        <v>7690</v>
      </c>
      <c r="D200" s="280">
        <v>19</v>
      </c>
      <c r="E200" s="262"/>
      <c r="F200" s="262"/>
      <c r="G200" s="262"/>
      <c r="H200" s="262"/>
      <c r="I200" s="262"/>
      <c r="J200" s="262"/>
      <c r="K200" s="262"/>
      <c r="L200" s="262"/>
      <c r="M200" s="262"/>
      <c r="N200" s="262"/>
      <c r="O200" s="262"/>
      <c r="P200" s="262"/>
      <c r="Q200" s="262"/>
      <c r="R200" s="262"/>
      <c r="S200" s="262"/>
    </row>
    <row r="201" spans="1:19" ht="15.75" customHeight="1">
      <c r="A201" s="260" t="s">
        <v>7671</v>
      </c>
      <c r="B201" s="260">
        <v>20</v>
      </c>
      <c r="C201" s="260" t="s">
        <v>7691</v>
      </c>
      <c r="D201" s="280">
        <v>20</v>
      </c>
      <c r="E201" s="262"/>
      <c r="F201" s="262"/>
      <c r="G201" s="262"/>
      <c r="H201" s="262"/>
      <c r="I201" s="262"/>
      <c r="J201" s="262"/>
      <c r="K201" s="262"/>
      <c r="L201" s="262"/>
      <c r="M201" s="262"/>
      <c r="N201" s="262"/>
      <c r="O201" s="262"/>
      <c r="P201" s="262"/>
      <c r="Q201" s="262"/>
      <c r="R201" s="262"/>
      <c r="S201" s="262"/>
    </row>
    <row r="202" spans="1:19" ht="15.75" customHeight="1">
      <c r="A202" s="260" t="s">
        <v>7692</v>
      </c>
      <c r="B202" s="260">
        <v>1</v>
      </c>
      <c r="C202" s="260" t="s">
        <v>7693</v>
      </c>
      <c r="D202" s="280"/>
      <c r="E202" s="262"/>
      <c r="F202" s="262"/>
      <c r="G202" s="262"/>
      <c r="H202" s="262"/>
      <c r="I202" s="262"/>
      <c r="J202" s="262"/>
      <c r="K202" s="262"/>
      <c r="L202" s="262"/>
      <c r="M202" s="262"/>
      <c r="N202" s="262"/>
      <c r="O202" s="262"/>
      <c r="P202" s="262"/>
      <c r="Q202" s="262"/>
      <c r="R202" s="262"/>
      <c r="S202" s="262"/>
    </row>
    <row r="203" spans="1:19" ht="15.75" customHeight="1">
      <c r="A203" s="260" t="s">
        <v>7692</v>
      </c>
      <c r="B203" s="260">
        <v>2</v>
      </c>
      <c r="C203" s="260" t="s">
        <v>7694</v>
      </c>
      <c r="D203" s="280"/>
      <c r="E203" s="262"/>
      <c r="F203" s="262"/>
      <c r="G203" s="262"/>
      <c r="H203" s="262"/>
      <c r="I203" s="262"/>
      <c r="J203" s="262"/>
      <c r="K203" s="262"/>
      <c r="L203" s="262"/>
      <c r="M203" s="262"/>
      <c r="N203" s="262"/>
      <c r="O203" s="262"/>
      <c r="P203" s="262"/>
      <c r="Q203" s="262"/>
      <c r="R203" s="262"/>
      <c r="S203" s="262"/>
    </row>
    <row r="204" spans="1:19" ht="15.75" customHeight="1">
      <c r="A204" s="260" t="s">
        <v>7692</v>
      </c>
      <c r="B204" s="260">
        <v>3</v>
      </c>
      <c r="C204" s="260" t="s">
        <v>7695</v>
      </c>
      <c r="D204" s="280"/>
      <c r="E204" s="262"/>
      <c r="F204" s="262"/>
      <c r="G204" s="262"/>
      <c r="H204" s="262"/>
      <c r="I204" s="262"/>
      <c r="J204" s="262"/>
      <c r="K204" s="262"/>
      <c r="L204" s="262"/>
      <c r="M204" s="262"/>
      <c r="N204" s="262"/>
      <c r="O204" s="262"/>
      <c r="P204" s="262"/>
      <c r="Q204" s="262"/>
      <c r="R204" s="262"/>
      <c r="S204" s="262"/>
    </row>
    <row r="205" spans="1:19" ht="15.75" customHeight="1">
      <c r="A205" s="260" t="s">
        <v>7692</v>
      </c>
      <c r="B205" s="260">
        <v>0</v>
      </c>
      <c r="C205" s="260" t="s">
        <v>7574</v>
      </c>
      <c r="D205" s="280"/>
      <c r="E205" s="262"/>
      <c r="F205" s="262"/>
      <c r="G205" s="262"/>
      <c r="H205" s="262"/>
      <c r="I205" s="262"/>
      <c r="J205" s="262"/>
      <c r="K205" s="262"/>
      <c r="L205" s="262"/>
      <c r="M205" s="262"/>
      <c r="N205" s="262"/>
      <c r="O205" s="262"/>
      <c r="P205" s="262"/>
      <c r="Q205" s="262"/>
      <c r="R205" s="262"/>
      <c r="S205" s="262"/>
    </row>
    <row r="206" spans="1:19" ht="15.75" customHeight="1">
      <c r="A206" s="260" t="s">
        <v>7696</v>
      </c>
      <c r="B206" s="260">
        <v>1</v>
      </c>
      <c r="C206" s="260" t="s">
        <v>7697</v>
      </c>
      <c r="D206" s="280"/>
      <c r="E206" s="262"/>
      <c r="F206" s="262"/>
      <c r="G206" s="262"/>
      <c r="H206" s="262"/>
      <c r="I206" s="262"/>
      <c r="J206" s="262"/>
      <c r="K206" s="262"/>
      <c r="L206" s="262"/>
      <c r="M206" s="262"/>
      <c r="N206" s="262"/>
      <c r="O206" s="262"/>
      <c r="P206" s="262"/>
      <c r="Q206" s="262"/>
      <c r="R206" s="262"/>
      <c r="S206" s="262"/>
    </row>
    <row r="207" spans="1:19" ht="15.75" customHeight="1">
      <c r="A207" s="260" t="s">
        <v>7696</v>
      </c>
      <c r="B207" s="260">
        <v>2</v>
      </c>
      <c r="C207" s="260" t="s">
        <v>7698</v>
      </c>
      <c r="D207" s="280"/>
      <c r="E207" s="262"/>
      <c r="F207" s="262"/>
      <c r="G207" s="262"/>
      <c r="H207" s="262"/>
      <c r="I207" s="262"/>
      <c r="J207" s="262"/>
      <c r="K207" s="262"/>
      <c r="L207" s="262"/>
      <c r="M207" s="262"/>
      <c r="N207" s="262"/>
      <c r="O207" s="262"/>
      <c r="P207" s="262"/>
      <c r="Q207" s="262"/>
      <c r="R207" s="262"/>
      <c r="S207" s="262"/>
    </row>
    <row r="208" spans="1:19" ht="15.75" customHeight="1">
      <c r="A208" s="260" t="s">
        <v>7696</v>
      </c>
      <c r="B208" s="260">
        <v>3</v>
      </c>
      <c r="C208" s="260" t="s">
        <v>7699</v>
      </c>
      <c r="D208" s="280"/>
      <c r="E208" s="262"/>
      <c r="F208" s="262"/>
      <c r="G208" s="262"/>
      <c r="H208" s="262"/>
      <c r="I208" s="262"/>
      <c r="J208" s="262"/>
      <c r="K208" s="262"/>
      <c r="L208" s="262"/>
      <c r="M208" s="262"/>
      <c r="N208" s="262"/>
      <c r="O208" s="262"/>
      <c r="P208" s="262"/>
      <c r="Q208" s="262"/>
      <c r="R208" s="262"/>
      <c r="S208" s="262"/>
    </row>
    <row r="209" spans="1:19" ht="15.75" customHeight="1">
      <c r="A209" s="260" t="s">
        <v>7696</v>
      </c>
      <c r="B209" s="260">
        <v>4</v>
      </c>
      <c r="C209" s="260" t="s">
        <v>7700</v>
      </c>
      <c r="D209" s="280"/>
      <c r="E209" s="262"/>
      <c r="F209" s="262"/>
      <c r="G209" s="262"/>
      <c r="H209" s="262"/>
      <c r="I209" s="262"/>
      <c r="J209" s="262"/>
      <c r="K209" s="262"/>
      <c r="L209" s="262"/>
      <c r="M209" s="262"/>
      <c r="N209" s="262"/>
      <c r="O209" s="262"/>
      <c r="P209" s="262"/>
      <c r="Q209" s="262"/>
      <c r="R209" s="262"/>
      <c r="S209" s="262"/>
    </row>
    <row r="210" spans="1:19" ht="15.75" customHeight="1">
      <c r="A210" s="260" t="s">
        <v>7696</v>
      </c>
      <c r="B210" s="260">
        <v>-77</v>
      </c>
      <c r="C210" s="260" t="s">
        <v>7618</v>
      </c>
      <c r="D210" s="280"/>
      <c r="E210" s="262"/>
      <c r="F210" s="262"/>
      <c r="G210" s="262"/>
      <c r="H210" s="262"/>
      <c r="I210" s="262"/>
      <c r="J210" s="262"/>
      <c r="K210" s="262"/>
      <c r="L210" s="262"/>
      <c r="M210" s="262"/>
      <c r="N210" s="262"/>
      <c r="O210" s="262"/>
      <c r="P210" s="262"/>
      <c r="Q210" s="262"/>
      <c r="R210" s="262"/>
      <c r="S210" s="262"/>
    </row>
    <row r="211" spans="1:19" ht="15.75" customHeight="1">
      <c r="A211" s="260" t="s">
        <v>7696</v>
      </c>
      <c r="B211" s="260">
        <v>0</v>
      </c>
      <c r="C211" s="260" t="s">
        <v>7701</v>
      </c>
      <c r="D211" s="280"/>
      <c r="E211" s="262"/>
      <c r="F211" s="262"/>
      <c r="G211" s="262"/>
      <c r="H211" s="262"/>
      <c r="I211" s="262"/>
      <c r="J211" s="262"/>
      <c r="K211" s="262"/>
      <c r="L211" s="262"/>
      <c r="M211" s="262"/>
      <c r="N211" s="262"/>
      <c r="O211" s="262"/>
      <c r="P211" s="262"/>
      <c r="Q211" s="262"/>
      <c r="R211" s="262"/>
      <c r="S211" s="262"/>
    </row>
    <row r="212" spans="1:19" ht="15.75" customHeight="1">
      <c r="A212" s="260" t="s">
        <v>7696</v>
      </c>
      <c r="B212" s="260">
        <v>-99</v>
      </c>
      <c r="C212" s="260" t="s">
        <v>7657</v>
      </c>
      <c r="D212" s="280"/>
      <c r="E212" s="262"/>
      <c r="F212" s="262"/>
      <c r="G212" s="262"/>
      <c r="H212" s="262"/>
      <c r="I212" s="262"/>
      <c r="J212" s="262"/>
      <c r="K212" s="262"/>
      <c r="L212" s="262"/>
      <c r="M212" s="262"/>
      <c r="N212" s="262"/>
      <c r="O212" s="262"/>
      <c r="P212" s="262"/>
      <c r="Q212" s="262"/>
      <c r="R212" s="262"/>
      <c r="S212" s="262"/>
    </row>
    <row r="213" spans="1:19" ht="15.75" customHeight="1">
      <c r="A213" s="260" t="s">
        <v>7696</v>
      </c>
      <c r="B213" s="260">
        <v>-98</v>
      </c>
      <c r="C213" s="260" t="s">
        <v>7668</v>
      </c>
      <c r="D213" s="280"/>
      <c r="E213" s="262"/>
      <c r="F213" s="262"/>
      <c r="G213" s="262"/>
      <c r="H213" s="262"/>
      <c r="I213" s="262"/>
      <c r="J213" s="262"/>
      <c r="K213" s="262"/>
      <c r="L213" s="262"/>
      <c r="M213" s="262"/>
      <c r="N213" s="262"/>
      <c r="O213" s="262"/>
      <c r="P213" s="262"/>
      <c r="Q213" s="262"/>
      <c r="R213" s="262"/>
      <c r="S213" s="262"/>
    </row>
    <row r="214" spans="1:19" ht="15.75" customHeight="1">
      <c r="A214" s="260" t="s">
        <v>7702</v>
      </c>
      <c r="B214" s="260">
        <v>1</v>
      </c>
      <c r="C214" s="260" t="s">
        <v>7703</v>
      </c>
      <c r="D214" s="280"/>
      <c r="E214" s="262"/>
      <c r="F214" s="262"/>
      <c r="G214" s="262"/>
      <c r="H214" s="262"/>
      <c r="I214" s="262"/>
      <c r="J214" s="262"/>
      <c r="K214" s="262"/>
      <c r="L214" s="262"/>
      <c r="M214" s="262"/>
      <c r="N214" s="262"/>
      <c r="O214" s="262"/>
      <c r="P214" s="262"/>
      <c r="Q214" s="262"/>
      <c r="R214" s="262"/>
      <c r="S214" s="262"/>
    </row>
    <row r="215" spans="1:19" ht="15.75" customHeight="1">
      <c r="A215" s="260" t="s">
        <v>7702</v>
      </c>
      <c r="B215" s="260">
        <v>2</v>
      </c>
      <c r="C215" s="260" t="s">
        <v>7704</v>
      </c>
      <c r="D215" s="280"/>
      <c r="E215" s="262"/>
      <c r="F215" s="262"/>
      <c r="G215" s="262"/>
      <c r="H215" s="262"/>
      <c r="I215" s="262"/>
      <c r="J215" s="262"/>
      <c r="K215" s="262"/>
      <c r="L215" s="262"/>
      <c r="M215" s="262"/>
      <c r="N215" s="262"/>
      <c r="O215" s="262"/>
      <c r="P215" s="262"/>
      <c r="Q215" s="262"/>
      <c r="R215" s="262"/>
      <c r="S215" s="262"/>
    </row>
    <row r="216" spans="1:19" ht="15.75" customHeight="1">
      <c r="A216" s="260" t="s">
        <v>7702</v>
      </c>
      <c r="B216" s="260">
        <v>3</v>
      </c>
      <c r="C216" s="260" t="s">
        <v>7705</v>
      </c>
      <c r="D216" s="280"/>
      <c r="E216" s="262"/>
      <c r="F216" s="262"/>
      <c r="G216" s="262"/>
      <c r="H216" s="262"/>
      <c r="I216" s="262"/>
      <c r="J216" s="262"/>
      <c r="K216" s="262"/>
      <c r="L216" s="262"/>
      <c r="M216" s="262"/>
      <c r="N216" s="262"/>
      <c r="O216" s="262"/>
      <c r="P216" s="262"/>
      <c r="Q216" s="262"/>
      <c r="R216" s="262"/>
      <c r="S216" s="262"/>
    </row>
    <row r="217" spans="1:19" ht="15.75" customHeight="1">
      <c r="A217" s="260" t="s">
        <v>7702</v>
      </c>
      <c r="B217" s="260">
        <v>4</v>
      </c>
      <c r="C217" s="260" t="s">
        <v>7706</v>
      </c>
      <c r="D217" s="280"/>
      <c r="E217" s="262"/>
      <c r="F217" s="262"/>
      <c r="G217" s="262"/>
      <c r="H217" s="262"/>
      <c r="I217" s="262"/>
      <c r="J217" s="262"/>
      <c r="K217" s="262"/>
      <c r="L217" s="262"/>
      <c r="M217" s="262"/>
      <c r="N217" s="262"/>
      <c r="O217" s="262"/>
      <c r="P217" s="262"/>
      <c r="Q217" s="262"/>
      <c r="R217" s="262"/>
      <c r="S217" s="262"/>
    </row>
    <row r="218" spans="1:19" ht="15.75" customHeight="1">
      <c r="A218" s="260" t="s">
        <v>7702</v>
      </c>
      <c r="B218" s="260">
        <v>5</v>
      </c>
      <c r="C218" s="260" t="s">
        <v>7707</v>
      </c>
      <c r="D218" s="280"/>
      <c r="E218" s="262"/>
      <c r="F218" s="262"/>
      <c r="G218" s="262"/>
      <c r="H218" s="262"/>
      <c r="I218" s="262"/>
      <c r="J218" s="262"/>
      <c r="K218" s="262"/>
      <c r="L218" s="262"/>
      <c r="M218" s="262"/>
      <c r="N218" s="262"/>
      <c r="O218" s="262"/>
      <c r="P218" s="262"/>
      <c r="Q218" s="262"/>
      <c r="R218" s="262"/>
      <c r="S218" s="262"/>
    </row>
    <row r="219" spans="1:19" ht="15.75" customHeight="1">
      <c r="A219" s="260" t="s">
        <v>7702</v>
      </c>
      <c r="B219" s="260">
        <v>-77</v>
      </c>
      <c r="C219" s="260" t="s">
        <v>7708</v>
      </c>
      <c r="D219" s="280"/>
      <c r="E219" s="262"/>
      <c r="F219" s="262"/>
      <c r="G219" s="262"/>
      <c r="H219" s="262"/>
      <c r="I219" s="262"/>
      <c r="J219" s="262"/>
      <c r="K219" s="262"/>
      <c r="L219" s="262"/>
      <c r="M219" s="262"/>
      <c r="N219" s="262"/>
      <c r="O219" s="262"/>
      <c r="P219" s="262"/>
      <c r="Q219" s="262"/>
      <c r="R219" s="262"/>
      <c r="S219" s="262"/>
    </row>
    <row r="220" spans="1:19" ht="15.75" customHeight="1">
      <c r="A220" s="260" t="s">
        <v>7702</v>
      </c>
      <c r="B220" s="260">
        <v>0</v>
      </c>
      <c r="C220" s="260" t="s">
        <v>7709</v>
      </c>
      <c r="D220" s="280"/>
      <c r="E220" s="262"/>
      <c r="F220" s="262"/>
      <c r="G220" s="262"/>
      <c r="H220" s="262"/>
      <c r="I220" s="262"/>
      <c r="J220" s="262"/>
      <c r="K220" s="262"/>
      <c r="L220" s="262"/>
      <c r="M220" s="262"/>
      <c r="N220" s="262"/>
      <c r="O220" s="262"/>
      <c r="P220" s="262"/>
      <c r="Q220" s="262"/>
      <c r="R220" s="262"/>
      <c r="S220" s="262"/>
    </row>
    <row r="221" spans="1:19" ht="15.75" customHeight="1">
      <c r="A221" s="260" t="s">
        <v>7702</v>
      </c>
      <c r="B221" s="260">
        <v>-99</v>
      </c>
      <c r="C221" s="260" t="s">
        <v>7657</v>
      </c>
      <c r="D221" s="280"/>
      <c r="E221" s="262"/>
      <c r="F221" s="262"/>
      <c r="G221" s="262"/>
      <c r="H221" s="262"/>
      <c r="I221" s="262"/>
      <c r="J221" s="262"/>
      <c r="K221" s="262"/>
      <c r="L221" s="262"/>
      <c r="M221" s="262"/>
      <c r="N221" s="262"/>
      <c r="O221" s="262"/>
      <c r="P221" s="262"/>
      <c r="Q221" s="262"/>
      <c r="R221" s="262"/>
      <c r="S221" s="262"/>
    </row>
    <row r="222" spans="1:19" ht="15.75" customHeight="1">
      <c r="A222" s="260" t="s">
        <v>7702</v>
      </c>
      <c r="B222" s="260">
        <v>-98</v>
      </c>
      <c r="C222" s="260" t="s">
        <v>7668</v>
      </c>
      <c r="D222" s="280"/>
      <c r="E222" s="262"/>
      <c r="F222" s="262"/>
      <c r="G222" s="262"/>
      <c r="H222" s="262"/>
      <c r="I222" s="262"/>
      <c r="J222" s="262"/>
      <c r="K222" s="262"/>
      <c r="L222" s="262"/>
      <c r="M222" s="262"/>
      <c r="N222" s="262"/>
      <c r="O222" s="262"/>
      <c r="P222" s="262"/>
      <c r="Q222" s="262"/>
      <c r="R222" s="262"/>
      <c r="S222" s="262"/>
    </row>
    <row r="223" spans="1:19" ht="15.75" customHeight="1">
      <c r="A223" s="260" t="s">
        <v>7710</v>
      </c>
      <c r="B223" s="260">
        <v>1</v>
      </c>
      <c r="C223" s="260" t="s">
        <v>7711</v>
      </c>
      <c r="D223" s="280"/>
      <c r="E223" s="262"/>
      <c r="F223" s="262"/>
      <c r="G223" s="262"/>
      <c r="H223" s="262"/>
      <c r="I223" s="262"/>
      <c r="J223" s="262"/>
      <c r="K223" s="262"/>
      <c r="L223" s="262"/>
      <c r="M223" s="262"/>
      <c r="N223" s="262"/>
      <c r="O223" s="262"/>
      <c r="P223" s="262"/>
      <c r="Q223" s="262"/>
      <c r="R223" s="262"/>
      <c r="S223" s="262"/>
    </row>
    <row r="224" spans="1:19" ht="15.75" customHeight="1">
      <c r="A224" s="260" t="s">
        <v>7710</v>
      </c>
      <c r="B224" s="260">
        <v>2</v>
      </c>
      <c r="C224" s="260" t="s">
        <v>7712</v>
      </c>
      <c r="D224" s="280"/>
      <c r="E224" s="262"/>
      <c r="F224" s="262"/>
      <c r="G224" s="262"/>
      <c r="H224" s="262"/>
      <c r="I224" s="262"/>
      <c r="J224" s="262"/>
      <c r="K224" s="262"/>
      <c r="L224" s="262"/>
      <c r="M224" s="262"/>
      <c r="N224" s="262"/>
      <c r="O224" s="262"/>
      <c r="P224" s="262"/>
      <c r="Q224" s="262"/>
      <c r="R224" s="262"/>
      <c r="S224" s="262"/>
    </row>
    <row r="225" spans="1:19" ht="15.75" customHeight="1">
      <c r="A225" s="260" t="s">
        <v>7710</v>
      </c>
      <c r="B225" s="260">
        <v>3</v>
      </c>
      <c r="C225" s="260" t="s">
        <v>7713</v>
      </c>
      <c r="D225" s="280"/>
      <c r="E225" s="262"/>
      <c r="F225" s="262"/>
      <c r="G225" s="262"/>
      <c r="H225" s="262"/>
      <c r="I225" s="262"/>
      <c r="J225" s="262"/>
      <c r="K225" s="262"/>
      <c r="L225" s="262"/>
      <c r="M225" s="262"/>
      <c r="N225" s="262"/>
      <c r="O225" s="262"/>
      <c r="P225" s="262"/>
      <c r="Q225" s="262"/>
      <c r="R225" s="262"/>
      <c r="S225" s="262"/>
    </row>
    <row r="226" spans="1:19" ht="15.75" customHeight="1">
      <c r="A226" s="260" t="s">
        <v>7710</v>
      </c>
      <c r="B226" s="260">
        <v>-99</v>
      </c>
      <c r="C226" s="260" t="s">
        <v>7657</v>
      </c>
      <c r="D226" s="280"/>
      <c r="E226" s="262"/>
      <c r="F226" s="262"/>
      <c r="G226" s="262"/>
      <c r="H226" s="262"/>
      <c r="I226" s="262"/>
      <c r="J226" s="262"/>
      <c r="K226" s="262"/>
      <c r="L226" s="262"/>
      <c r="M226" s="262"/>
      <c r="N226" s="262"/>
      <c r="O226" s="262"/>
      <c r="P226" s="262"/>
      <c r="Q226" s="262"/>
      <c r="R226" s="262"/>
      <c r="S226" s="262"/>
    </row>
    <row r="227" spans="1:19" ht="15.75" customHeight="1">
      <c r="A227" s="260" t="s">
        <v>7710</v>
      </c>
      <c r="B227" s="260">
        <v>-98</v>
      </c>
      <c r="C227" s="260" t="s">
        <v>7714</v>
      </c>
      <c r="D227" s="280"/>
      <c r="E227" s="262"/>
      <c r="F227" s="262"/>
      <c r="G227" s="262"/>
      <c r="H227" s="262"/>
      <c r="I227" s="262"/>
      <c r="J227" s="262"/>
      <c r="K227" s="262"/>
      <c r="L227" s="262"/>
      <c r="M227" s="262"/>
      <c r="N227" s="262"/>
      <c r="O227" s="262"/>
      <c r="P227" s="262"/>
      <c r="Q227" s="262"/>
      <c r="R227" s="262"/>
      <c r="S227" s="262"/>
    </row>
    <row r="228" spans="1:19" ht="15.75" customHeight="1">
      <c r="A228" s="260" t="s">
        <v>7715</v>
      </c>
      <c r="B228" s="260">
        <v>1</v>
      </c>
      <c r="C228" s="260" t="s">
        <v>7716</v>
      </c>
      <c r="D228" s="280"/>
      <c r="E228" s="262"/>
      <c r="F228" s="262"/>
      <c r="G228" s="262"/>
      <c r="H228" s="262"/>
      <c r="I228" s="262"/>
      <c r="J228" s="262"/>
      <c r="K228" s="262"/>
      <c r="L228" s="262"/>
      <c r="M228" s="262"/>
      <c r="N228" s="262"/>
      <c r="O228" s="262"/>
      <c r="P228" s="262"/>
      <c r="Q228" s="262"/>
      <c r="R228" s="262"/>
      <c r="S228" s="262"/>
    </row>
    <row r="229" spans="1:19" ht="15.75" customHeight="1">
      <c r="A229" s="260" t="s">
        <v>7715</v>
      </c>
      <c r="B229" s="260">
        <v>17</v>
      </c>
      <c r="C229" s="260" t="s">
        <v>7717</v>
      </c>
      <c r="D229" s="280"/>
      <c r="E229" s="262"/>
      <c r="F229" s="262"/>
      <c r="G229" s="262"/>
      <c r="H229" s="262"/>
      <c r="I229" s="262"/>
      <c r="J229" s="262"/>
      <c r="K229" s="262"/>
      <c r="L229" s="262"/>
      <c r="M229" s="262"/>
      <c r="N229" s="262"/>
      <c r="O229" s="262"/>
      <c r="P229" s="262"/>
      <c r="Q229" s="262"/>
      <c r="R229" s="262"/>
      <c r="S229" s="262"/>
    </row>
    <row r="230" spans="1:19" ht="15.75" customHeight="1">
      <c r="A230" s="260" t="s">
        <v>7715</v>
      </c>
      <c r="B230" s="260">
        <v>18</v>
      </c>
      <c r="C230" s="260" t="s">
        <v>7718</v>
      </c>
      <c r="D230" s="280"/>
      <c r="E230" s="262"/>
      <c r="F230" s="262"/>
      <c r="G230" s="262"/>
      <c r="H230" s="262"/>
      <c r="I230" s="262"/>
      <c r="J230" s="262"/>
      <c r="K230" s="262"/>
      <c r="L230" s="262"/>
      <c r="M230" s="262"/>
      <c r="N230" s="262"/>
      <c r="O230" s="262"/>
      <c r="P230" s="262"/>
      <c r="Q230" s="262"/>
      <c r="R230" s="262"/>
      <c r="S230" s="262"/>
    </row>
    <row r="231" spans="1:19" ht="15.75" customHeight="1">
      <c r="A231" s="260" t="s">
        <v>7715</v>
      </c>
      <c r="B231" s="260">
        <v>19</v>
      </c>
      <c r="C231" s="260" t="s">
        <v>7719</v>
      </c>
      <c r="D231" s="280"/>
      <c r="E231" s="262"/>
      <c r="F231" s="262"/>
      <c r="G231" s="262"/>
      <c r="H231" s="262"/>
      <c r="I231" s="262"/>
      <c r="J231" s="262"/>
      <c r="K231" s="262"/>
      <c r="L231" s="262"/>
      <c r="M231" s="262"/>
      <c r="N231" s="262"/>
      <c r="O231" s="262"/>
      <c r="P231" s="262"/>
      <c r="Q231" s="262"/>
      <c r="R231" s="262"/>
      <c r="S231" s="262"/>
    </row>
    <row r="232" spans="1:19" ht="15.75" customHeight="1">
      <c r="A232" s="260" t="s">
        <v>7715</v>
      </c>
      <c r="B232" s="260">
        <v>16</v>
      </c>
      <c r="C232" s="260" t="s">
        <v>7720</v>
      </c>
      <c r="D232" s="280"/>
      <c r="E232" s="262"/>
      <c r="F232" s="262"/>
      <c r="G232" s="262"/>
      <c r="H232" s="262"/>
      <c r="I232" s="262"/>
      <c r="J232" s="262"/>
      <c r="K232" s="262"/>
      <c r="L232" s="262"/>
      <c r="M232" s="262"/>
      <c r="N232" s="262"/>
      <c r="O232" s="262"/>
      <c r="P232" s="262"/>
      <c r="Q232" s="262"/>
      <c r="R232" s="262"/>
      <c r="S232" s="262"/>
    </row>
    <row r="233" spans="1:19" ht="15.75" customHeight="1">
      <c r="A233" s="260" t="s">
        <v>7715</v>
      </c>
      <c r="B233" s="260">
        <v>15</v>
      </c>
      <c r="C233" s="260" t="s">
        <v>7721</v>
      </c>
      <c r="D233" s="280"/>
      <c r="E233" s="262"/>
      <c r="F233" s="262"/>
      <c r="G233" s="262"/>
      <c r="H233" s="262"/>
      <c r="I233" s="262"/>
      <c r="J233" s="262"/>
      <c r="K233" s="262"/>
      <c r="L233" s="262"/>
      <c r="M233" s="262"/>
      <c r="N233" s="262"/>
      <c r="O233" s="262"/>
      <c r="P233" s="262"/>
      <c r="Q233" s="262"/>
      <c r="R233" s="262"/>
      <c r="S233" s="262"/>
    </row>
    <row r="234" spans="1:19" ht="15.75" customHeight="1">
      <c r="A234" s="260" t="s">
        <v>7715</v>
      </c>
      <c r="B234" s="260">
        <v>2</v>
      </c>
      <c r="C234" s="260" t="s">
        <v>7722</v>
      </c>
      <c r="D234" s="280"/>
      <c r="E234" s="262"/>
      <c r="F234" s="262"/>
      <c r="G234" s="262"/>
      <c r="H234" s="262"/>
      <c r="I234" s="262"/>
      <c r="J234" s="262"/>
      <c r="K234" s="262"/>
      <c r="L234" s="262"/>
      <c r="M234" s="262"/>
      <c r="N234" s="262"/>
      <c r="O234" s="262"/>
      <c r="P234" s="262"/>
      <c r="Q234" s="262"/>
      <c r="R234" s="262"/>
      <c r="S234" s="262"/>
    </row>
    <row r="235" spans="1:19" ht="15.75" customHeight="1">
      <c r="A235" s="260" t="s">
        <v>7715</v>
      </c>
      <c r="B235" s="260">
        <v>3</v>
      </c>
      <c r="C235" s="260" t="s">
        <v>7723</v>
      </c>
      <c r="D235" s="280"/>
      <c r="E235" s="262"/>
      <c r="F235" s="262"/>
      <c r="G235" s="262"/>
      <c r="H235" s="262"/>
      <c r="I235" s="262"/>
      <c r="J235" s="262"/>
      <c r="K235" s="262"/>
      <c r="L235" s="262"/>
      <c r="M235" s="262"/>
      <c r="N235" s="262"/>
      <c r="O235" s="262"/>
      <c r="P235" s="262"/>
      <c r="Q235" s="262"/>
      <c r="R235" s="262"/>
      <c r="S235" s="262"/>
    </row>
    <row r="236" spans="1:19" ht="15.75" customHeight="1">
      <c r="A236" s="260" t="s">
        <v>7715</v>
      </c>
      <c r="B236" s="260">
        <v>4</v>
      </c>
      <c r="C236" s="260" t="s">
        <v>7724</v>
      </c>
      <c r="D236" s="280"/>
      <c r="E236" s="262"/>
      <c r="F236" s="262"/>
      <c r="G236" s="262"/>
      <c r="H236" s="262"/>
      <c r="I236" s="262"/>
      <c r="J236" s="262"/>
      <c r="K236" s="262"/>
      <c r="L236" s="262"/>
      <c r="M236" s="262"/>
      <c r="N236" s="262"/>
      <c r="O236" s="262"/>
      <c r="P236" s="262"/>
      <c r="Q236" s="262"/>
      <c r="R236" s="262"/>
      <c r="S236" s="262"/>
    </row>
    <row r="237" spans="1:19" ht="15.75" customHeight="1">
      <c r="A237" s="260" t="s">
        <v>7715</v>
      </c>
      <c r="B237" s="260">
        <v>5</v>
      </c>
      <c r="C237" s="260" t="s">
        <v>7725</v>
      </c>
      <c r="D237" s="280"/>
      <c r="E237" s="262"/>
      <c r="F237" s="262"/>
      <c r="G237" s="262"/>
      <c r="H237" s="262"/>
      <c r="I237" s="262"/>
      <c r="J237" s="262"/>
      <c r="K237" s="262"/>
      <c r="L237" s="262"/>
      <c r="M237" s="262"/>
      <c r="N237" s="262"/>
      <c r="O237" s="262"/>
      <c r="P237" s="262"/>
      <c r="Q237" s="262"/>
      <c r="R237" s="262"/>
      <c r="S237" s="262"/>
    </row>
    <row r="238" spans="1:19" ht="15.75" customHeight="1">
      <c r="A238" s="260" t="s">
        <v>7715</v>
      </c>
      <c r="B238" s="260">
        <v>6</v>
      </c>
      <c r="C238" s="260" t="s">
        <v>7726</v>
      </c>
      <c r="D238" s="280"/>
      <c r="E238" s="262"/>
      <c r="F238" s="262"/>
      <c r="G238" s="262"/>
      <c r="H238" s="262"/>
      <c r="I238" s="262"/>
      <c r="J238" s="262"/>
      <c r="K238" s="262"/>
      <c r="L238" s="262"/>
      <c r="M238" s="262"/>
      <c r="N238" s="262"/>
      <c r="O238" s="262"/>
      <c r="P238" s="262"/>
      <c r="Q238" s="262"/>
      <c r="R238" s="262"/>
      <c r="S238" s="262"/>
    </row>
    <row r="239" spans="1:19" ht="15.75" customHeight="1">
      <c r="A239" s="260" t="s">
        <v>7715</v>
      </c>
      <c r="B239" s="260">
        <v>7</v>
      </c>
      <c r="C239" s="260" t="s">
        <v>7727</v>
      </c>
      <c r="D239" s="280"/>
      <c r="E239" s="262"/>
      <c r="F239" s="262"/>
      <c r="G239" s="262"/>
      <c r="H239" s="262"/>
      <c r="I239" s="262"/>
      <c r="J239" s="262"/>
      <c r="K239" s="262"/>
      <c r="L239" s="262"/>
      <c r="M239" s="262"/>
      <c r="N239" s="262"/>
      <c r="O239" s="262"/>
      <c r="P239" s="262"/>
      <c r="Q239" s="262"/>
      <c r="R239" s="262"/>
      <c r="S239" s="262"/>
    </row>
    <row r="240" spans="1:19" ht="15.75" customHeight="1">
      <c r="A240" s="260" t="s">
        <v>7715</v>
      </c>
      <c r="B240" s="260">
        <v>8</v>
      </c>
      <c r="C240" s="260" t="s">
        <v>7728</v>
      </c>
      <c r="D240" s="280"/>
      <c r="E240" s="262"/>
      <c r="F240" s="262"/>
      <c r="G240" s="262"/>
      <c r="H240" s="262"/>
      <c r="I240" s="262"/>
      <c r="J240" s="262"/>
      <c r="K240" s="262"/>
      <c r="L240" s="262"/>
      <c r="M240" s="262"/>
      <c r="N240" s="262"/>
      <c r="O240" s="262"/>
      <c r="P240" s="262"/>
      <c r="Q240" s="262"/>
      <c r="R240" s="262"/>
      <c r="S240" s="262"/>
    </row>
    <row r="241" spans="1:19" ht="15.75" customHeight="1">
      <c r="A241" s="260" t="s">
        <v>7715</v>
      </c>
      <c r="B241" s="260">
        <v>9</v>
      </c>
      <c r="C241" s="260" t="s">
        <v>7729</v>
      </c>
      <c r="D241" s="280"/>
      <c r="E241" s="262"/>
      <c r="F241" s="262"/>
      <c r="G241" s="262"/>
      <c r="H241" s="262"/>
      <c r="I241" s="262"/>
      <c r="J241" s="262"/>
      <c r="K241" s="262"/>
      <c r="L241" s="262"/>
      <c r="M241" s="262"/>
      <c r="N241" s="262"/>
      <c r="O241" s="262"/>
      <c r="P241" s="262"/>
      <c r="Q241" s="262"/>
      <c r="R241" s="262"/>
      <c r="S241" s="262"/>
    </row>
    <row r="242" spans="1:19" ht="15.75" customHeight="1">
      <c r="A242" s="260" t="s">
        <v>7715</v>
      </c>
      <c r="B242" s="260">
        <v>10</v>
      </c>
      <c r="C242" s="260" t="s">
        <v>4651</v>
      </c>
      <c r="D242" s="280"/>
      <c r="E242" s="262"/>
      <c r="F242" s="262"/>
      <c r="G242" s="262"/>
      <c r="H242" s="262"/>
      <c r="I242" s="262"/>
      <c r="J242" s="262"/>
      <c r="K242" s="262"/>
      <c r="L242" s="262"/>
      <c r="M242" s="262"/>
      <c r="N242" s="262"/>
      <c r="O242" s="262"/>
      <c r="P242" s="262"/>
      <c r="Q242" s="262"/>
      <c r="R242" s="262"/>
      <c r="S242" s="262"/>
    </row>
    <row r="243" spans="1:19" ht="15.75" customHeight="1">
      <c r="A243" s="260" t="s">
        <v>7715</v>
      </c>
      <c r="B243" s="260">
        <v>11</v>
      </c>
      <c r="C243" s="260" t="s">
        <v>7730</v>
      </c>
      <c r="D243" s="280"/>
      <c r="E243" s="262"/>
      <c r="F243" s="262"/>
      <c r="G243" s="262"/>
      <c r="H243" s="262"/>
      <c r="I243" s="262"/>
      <c r="J243" s="262"/>
      <c r="K243" s="262"/>
      <c r="L243" s="262"/>
      <c r="M243" s="262"/>
      <c r="N243" s="262"/>
      <c r="O243" s="262"/>
      <c r="P243" s="262"/>
      <c r="Q243" s="262"/>
      <c r="R243" s="262"/>
      <c r="S243" s="262"/>
    </row>
    <row r="244" spans="1:19" ht="15.75" customHeight="1">
      <c r="A244" s="260" t="s">
        <v>7715</v>
      </c>
      <c r="B244" s="260">
        <v>12</v>
      </c>
      <c r="C244" s="260" t="s">
        <v>7731</v>
      </c>
      <c r="D244" s="280"/>
      <c r="E244" s="262"/>
      <c r="F244" s="262"/>
      <c r="G244" s="262"/>
      <c r="H244" s="262"/>
      <c r="I244" s="262"/>
      <c r="J244" s="262"/>
      <c r="K244" s="262"/>
      <c r="L244" s="262"/>
      <c r="M244" s="262"/>
      <c r="N244" s="262"/>
      <c r="O244" s="262"/>
      <c r="P244" s="262"/>
      <c r="Q244" s="262"/>
      <c r="R244" s="262"/>
      <c r="S244" s="262"/>
    </row>
    <row r="245" spans="1:19" ht="15.75" customHeight="1">
      <c r="A245" s="260" t="s">
        <v>7715</v>
      </c>
      <c r="B245" s="260">
        <v>13</v>
      </c>
      <c r="C245" s="260" t="s">
        <v>7732</v>
      </c>
      <c r="D245" s="280"/>
      <c r="E245" s="262"/>
      <c r="F245" s="262"/>
      <c r="G245" s="262"/>
      <c r="H245" s="262"/>
      <c r="I245" s="262"/>
      <c r="J245" s="262"/>
      <c r="K245" s="262"/>
      <c r="L245" s="262"/>
      <c r="M245" s="262"/>
      <c r="N245" s="262"/>
      <c r="O245" s="262"/>
      <c r="P245" s="262"/>
      <c r="Q245" s="262"/>
      <c r="R245" s="262"/>
      <c r="S245" s="262"/>
    </row>
    <row r="246" spans="1:19" ht="15.75" customHeight="1">
      <c r="A246" s="260" t="s">
        <v>7715</v>
      </c>
      <c r="B246" s="260">
        <v>14</v>
      </c>
      <c r="C246" s="260" t="s">
        <v>7733</v>
      </c>
      <c r="D246" s="280"/>
      <c r="E246" s="262"/>
      <c r="F246" s="262"/>
      <c r="G246" s="262"/>
      <c r="H246" s="262"/>
      <c r="I246" s="262"/>
      <c r="J246" s="262"/>
      <c r="K246" s="262"/>
      <c r="L246" s="262"/>
      <c r="M246" s="262"/>
      <c r="N246" s="262"/>
      <c r="O246" s="262"/>
      <c r="P246" s="262"/>
      <c r="Q246" s="262"/>
      <c r="R246" s="262"/>
      <c r="S246" s="262"/>
    </row>
    <row r="247" spans="1:19" ht="15.75" customHeight="1">
      <c r="A247" s="260" t="s">
        <v>7715</v>
      </c>
      <c r="B247" s="260">
        <v>-77</v>
      </c>
      <c r="C247" s="260" t="s">
        <v>7618</v>
      </c>
      <c r="D247" s="280"/>
      <c r="E247" s="262"/>
      <c r="F247" s="262"/>
      <c r="G247" s="262"/>
      <c r="H247" s="262"/>
      <c r="I247" s="262"/>
      <c r="J247" s="262"/>
      <c r="K247" s="262"/>
      <c r="L247" s="262"/>
      <c r="M247" s="262"/>
      <c r="N247" s="262"/>
      <c r="O247" s="262"/>
      <c r="P247" s="262"/>
      <c r="Q247" s="262"/>
      <c r="R247" s="262"/>
      <c r="S247" s="262"/>
    </row>
    <row r="248" spans="1:19" ht="15.75" customHeight="1">
      <c r="A248" s="260" t="s">
        <v>7734</v>
      </c>
      <c r="B248" s="260">
        <v>1</v>
      </c>
      <c r="C248" s="260" t="s">
        <v>7735</v>
      </c>
      <c r="D248" s="280"/>
      <c r="E248" s="262"/>
      <c r="F248" s="262"/>
      <c r="G248" s="262"/>
      <c r="H248" s="262"/>
      <c r="I248" s="262"/>
      <c r="J248" s="262"/>
      <c r="K248" s="262"/>
      <c r="L248" s="262"/>
      <c r="M248" s="262"/>
      <c r="N248" s="262"/>
      <c r="O248" s="262"/>
      <c r="P248" s="262"/>
      <c r="Q248" s="262"/>
      <c r="R248" s="262"/>
      <c r="S248" s="262"/>
    </row>
    <row r="249" spans="1:19" ht="15.75" customHeight="1">
      <c r="A249" s="260" t="s">
        <v>7734</v>
      </c>
      <c r="B249" s="260">
        <v>2</v>
      </c>
      <c r="C249" s="260" t="s">
        <v>7736</v>
      </c>
      <c r="D249" s="280"/>
      <c r="E249" s="262"/>
      <c r="F249" s="262"/>
      <c r="G249" s="262"/>
      <c r="H249" s="262"/>
      <c r="I249" s="262"/>
      <c r="J249" s="262"/>
      <c r="K249" s="262"/>
      <c r="L249" s="262"/>
      <c r="M249" s="262"/>
      <c r="N249" s="262"/>
      <c r="O249" s="262"/>
      <c r="P249" s="262"/>
      <c r="Q249" s="262"/>
      <c r="R249" s="262"/>
      <c r="S249" s="262"/>
    </row>
    <row r="250" spans="1:19" ht="15.75" customHeight="1">
      <c r="A250" s="260" t="s">
        <v>7734</v>
      </c>
      <c r="B250" s="260">
        <v>3</v>
      </c>
      <c r="C250" s="260" t="s">
        <v>7737</v>
      </c>
      <c r="D250" s="280"/>
      <c r="E250" s="262"/>
      <c r="F250" s="262"/>
      <c r="G250" s="262"/>
      <c r="H250" s="262"/>
      <c r="I250" s="262"/>
      <c r="J250" s="262"/>
      <c r="K250" s="262"/>
      <c r="L250" s="262"/>
      <c r="M250" s="262"/>
      <c r="N250" s="262"/>
      <c r="O250" s="262"/>
      <c r="P250" s="262"/>
      <c r="Q250" s="262"/>
      <c r="R250" s="262"/>
      <c r="S250" s="262"/>
    </row>
    <row r="251" spans="1:19" ht="15.75" customHeight="1">
      <c r="A251" s="260" t="s">
        <v>7738</v>
      </c>
      <c r="B251" s="260">
        <v>1</v>
      </c>
      <c r="C251" s="260" t="s">
        <v>7739</v>
      </c>
      <c r="D251" s="280"/>
      <c r="E251" s="262"/>
      <c r="F251" s="262"/>
      <c r="G251" s="262"/>
      <c r="H251" s="262"/>
      <c r="I251" s="262"/>
      <c r="J251" s="262"/>
      <c r="K251" s="262"/>
      <c r="L251" s="262"/>
      <c r="M251" s="262"/>
      <c r="N251" s="262"/>
      <c r="O251" s="262"/>
      <c r="P251" s="262"/>
      <c r="Q251" s="262"/>
      <c r="R251" s="262"/>
      <c r="S251" s="262"/>
    </row>
    <row r="252" spans="1:19" ht="15.75" customHeight="1">
      <c r="A252" s="260" t="s">
        <v>7738</v>
      </c>
      <c r="B252" s="260">
        <v>2</v>
      </c>
      <c r="C252" s="260" t="s">
        <v>7740</v>
      </c>
      <c r="D252" s="280"/>
      <c r="E252" s="262"/>
      <c r="F252" s="262"/>
      <c r="G252" s="262"/>
      <c r="H252" s="262"/>
      <c r="I252" s="262"/>
      <c r="J252" s="262"/>
      <c r="K252" s="262"/>
      <c r="L252" s="262"/>
      <c r="M252" s="262"/>
      <c r="N252" s="262"/>
      <c r="O252" s="262"/>
      <c r="P252" s="262"/>
      <c r="Q252" s="262"/>
      <c r="R252" s="262"/>
      <c r="S252" s="262"/>
    </row>
    <row r="253" spans="1:19" ht="15.75" customHeight="1">
      <c r="A253" s="260" t="s">
        <v>7738</v>
      </c>
      <c r="B253" s="260">
        <v>3</v>
      </c>
      <c r="C253" s="260" t="s">
        <v>7741</v>
      </c>
      <c r="D253" s="280"/>
      <c r="E253" s="262"/>
      <c r="F253" s="262"/>
      <c r="G253" s="262"/>
      <c r="H253" s="262"/>
      <c r="I253" s="262"/>
      <c r="J253" s="262"/>
      <c r="K253" s="262"/>
      <c r="L253" s="262"/>
      <c r="M253" s="262"/>
      <c r="N253" s="262"/>
      <c r="O253" s="262"/>
      <c r="P253" s="262"/>
      <c r="Q253" s="262"/>
      <c r="R253" s="262"/>
      <c r="S253" s="262"/>
    </row>
    <row r="254" spans="1:19" ht="15.75" customHeight="1">
      <c r="A254" s="260" t="s">
        <v>7738</v>
      </c>
      <c r="B254" s="260">
        <v>4</v>
      </c>
      <c r="C254" s="260" t="s">
        <v>7742</v>
      </c>
      <c r="D254" s="280"/>
      <c r="E254" s="262"/>
      <c r="F254" s="262"/>
      <c r="G254" s="262"/>
      <c r="H254" s="262"/>
      <c r="I254" s="262"/>
      <c r="J254" s="262"/>
      <c r="K254" s="262"/>
      <c r="L254" s="262"/>
      <c r="M254" s="262"/>
      <c r="N254" s="262"/>
      <c r="O254" s="262"/>
      <c r="P254" s="262"/>
      <c r="Q254" s="262"/>
      <c r="R254" s="262"/>
      <c r="S254" s="262"/>
    </row>
    <row r="255" spans="1:19" ht="15.75" customHeight="1">
      <c r="A255" s="260" t="s">
        <v>7738</v>
      </c>
      <c r="B255" s="260">
        <v>5</v>
      </c>
      <c r="C255" s="260" t="s">
        <v>7743</v>
      </c>
      <c r="D255" s="280"/>
      <c r="E255" s="262"/>
      <c r="F255" s="262"/>
      <c r="G255" s="262"/>
      <c r="H255" s="262"/>
      <c r="I255" s="262"/>
      <c r="J255" s="262"/>
      <c r="K255" s="262"/>
      <c r="L255" s="262"/>
      <c r="M255" s="262"/>
      <c r="N255" s="262"/>
      <c r="O255" s="262"/>
      <c r="P255" s="262"/>
      <c r="Q255" s="262"/>
      <c r="R255" s="262"/>
      <c r="S255" s="262"/>
    </row>
    <row r="256" spans="1:19" ht="15.75" customHeight="1">
      <c r="A256" s="260" t="s">
        <v>7738</v>
      </c>
      <c r="B256" s="260">
        <v>6</v>
      </c>
      <c r="C256" s="260" t="s">
        <v>7744</v>
      </c>
      <c r="D256" s="280"/>
      <c r="E256" s="262"/>
      <c r="F256" s="262"/>
      <c r="G256" s="262"/>
      <c r="H256" s="262"/>
      <c r="I256" s="262"/>
      <c r="J256" s="262"/>
      <c r="K256" s="262"/>
      <c r="L256" s="262"/>
      <c r="M256" s="262"/>
      <c r="N256" s="262"/>
      <c r="O256" s="262"/>
      <c r="P256" s="262"/>
      <c r="Q256" s="262"/>
      <c r="R256" s="262"/>
      <c r="S256" s="262"/>
    </row>
    <row r="257" spans="1:19" ht="15.75" customHeight="1">
      <c r="A257" s="260" t="s">
        <v>7738</v>
      </c>
      <c r="B257" s="260">
        <v>7</v>
      </c>
      <c r="C257" s="281" t="s">
        <v>7745</v>
      </c>
      <c r="D257" s="280"/>
      <c r="E257" s="262"/>
      <c r="F257" s="262"/>
      <c r="G257" s="262"/>
      <c r="H257" s="262"/>
      <c r="I257" s="262"/>
      <c r="J257" s="262"/>
      <c r="K257" s="262"/>
      <c r="L257" s="262"/>
      <c r="M257" s="262"/>
      <c r="N257" s="262"/>
      <c r="O257" s="262"/>
      <c r="P257" s="262"/>
      <c r="Q257" s="262"/>
      <c r="R257" s="262"/>
      <c r="S257" s="262"/>
    </row>
    <row r="258" spans="1:19" ht="15.75" customHeight="1">
      <c r="A258" s="260" t="s">
        <v>7738</v>
      </c>
      <c r="B258" s="260">
        <v>-77</v>
      </c>
      <c r="C258" s="260" t="s">
        <v>7746</v>
      </c>
      <c r="D258" s="280"/>
      <c r="E258" s="262"/>
      <c r="F258" s="262"/>
      <c r="G258" s="262"/>
      <c r="H258" s="262"/>
      <c r="I258" s="262"/>
      <c r="J258" s="262"/>
      <c r="K258" s="262"/>
      <c r="L258" s="262"/>
      <c r="M258" s="262"/>
      <c r="N258" s="262"/>
      <c r="O258" s="262"/>
      <c r="P258" s="262"/>
      <c r="Q258" s="262"/>
      <c r="R258" s="262"/>
      <c r="S258" s="262"/>
    </row>
    <row r="259" spans="1:19" ht="15.75" customHeight="1">
      <c r="A259" s="260" t="s">
        <v>7747</v>
      </c>
      <c r="B259" s="260">
        <v>1</v>
      </c>
      <c r="C259" s="260" t="s">
        <v>7748</v>
      </c>
      <c r="D259" s="280"/>
      <c r="E259" s="262"/>
      <c r="F259" s="262"/>
      <c r="G259" s="262"/>
      <c r="H259" s="262"/>
      <c r="I259" s="262"/>
      <c r="J259" s="262"/>
      <c r="K259" s="262"/>
      <c r="L259" s="262"/>
      <c r="M259" s="262"/>
      <c r="N259" s="262"/>
      <c r="O259" s="262"/>
      <c r="P259" s="262"/>
      <c r="Q259" s="262"/>
      <c r="R259" s="262"/>
      <c r="S259" s="262"/>
    </row>
    <row r="260" spans="1:19" ht="15.75" customHeight="1">
      <c r="A260" s="260" t="s">
        <v>7747</v>
      </c>
      <c r="B260" s="260">
        <v>2</v>
      </c>
      <c r="C260" s="260" t="s">
        <v>7749</v>
      </c>
      <c r="D260" s="280"/>
      <c r="E260" s="262"/>
      <c r="F260" s="262"/>
      <c r="G260" s="262"/>
      <c r="H260" s="262"/>
      <c r="I260" s="262"/>
      <c r="J260" s="262"/>
      <c r="K260" s="262"/>
      <c r="L260" s="262"/>
      <c r="M260" s="262"/>
      <c r="N260" s="262"/>
      <c r="O260" s="262"/>
      <c r="P260" s="262"/>
      <c r="Q260" s="262"/>
      <c r="R260" s="262"/>
      <c r="S260" s="262"/>
    </row>
    <row r="261" spans="1:19" ht="15.75" customHeight="1">
      <c r="A261" s="260" t="s">
        <v>7747</v>
      </c>
      <c r="B261" s="260">
        <v>3</v>
      </c>
      <c r="C261" s="260" t="s">
        <v>7750</v>
      </c>
      <c r="D261" s="280"/>
      <c r="E261" s="262"/>
      <c r="F261" s="262"/>
      <c r="G261" s="262"/>
      <c r="H261" s="262"/>
      <c r="I261" s="262"/>
      <c r="J261" s="262"/>
      <c r="K261" s="262"/>
      <c r="L261" s="262"/>
      <c r="M261" s="262"/>
      <c r="N261" s="262"/>
      <c r="O261" s="262"/>
      <c r="P261" s="262"/>
      <c r="Q261" s="262"/>
      <c r="R261" s="262"/>
      <c r="S261" s="262"/>
    </row>
    <row r="262" spans="1:19" ht="15.75" customHeight="1">
      <c r="A262" s="260" t="s">
        <v>7747</v>
      </c>
      <c r="B262" s="260">
        <v>4</v>
      </c>
      <c r="C262" s="260" t="s">
        <v>7751</v>
      </c>
      <c r="D262" s="280"/>
      <c r="E262" s="262"/>
      <c r="F262" s="262"/>
      <c r="G262" s="262"/>
      <c r="H262" s="262"/>
      <c r="I262" s="262"/>
      <c r="J262" s="262"/>
      <c r="K262" s="262"/>
      <c r="L262" s="262"/>
      <c r="M262" s="262"/>
      <c r="N262" s="262"/>
      <c r="O262" s="262"/>
      <c r="P262" s="262"/>
      <c r="Q262" s="262"/>
      <c r="R262" s="262"/>
      <c r="S262" s="262"/>
    </row>
    <row r="263" spans="1:19" ht="15.75" customHeight="1">
      <c r="A263" s="260" t="s">
        <v>7747</v>
      </c>
      <c r="B263" s="260">
        <v>5</v>
      </c>
      <c r="C263" s="260" t="s">
        <v>7752</v>
      </c>
      <c r="D263" s="280"/>
      <c r="E263" s="262"/>
      <c r="F263" s="262"/>
      <c r="G263" s="262"/>
      <c r="H263" s="262"/>
      <c r="I263" s="262"/>
      <c r="J263" s="262"/>
      <c r="K263" s="262"/>
      <c r="L263" s="262"/>
      <c r="M263" s="262"/>
      <c r="N263" s="262"/>
      <c r="O263" s="262"/>
      <c r="P263" s="262"/>
      <c r="Q263" s="262"/>
      <c r="R263" s="262"/>
      <c r="S263" s="262"/>
    </row>
    <row r="264" spans="1:19" ht="15.75" customHeight="1">
      <c r="A264" s="260" t="s">
        <v>7753</v>
      </c>
      <c r="B264" s="260">
        <v>1</v>
      </c>
      <c r="C264" s="260" t="s">
        <v>7739</v>
      </c>
      <c r="D264" s="280"/>
      <c r="E264" s="262"/>
      <c r="F264" s="262"/>
      <c r="G264" s="262"/>
      <c r="H264" s="262"/>
      <c r="I264" s="262"/>
      <c r="J264" s="262"/>
      <c r="K264" s="262"/>
      <c r="L264" s="262"/>
      <c r="M264" s="262"/>
      <c r="N264" s="262"/>
      <c r="O264" s="262"/>
      <c r="P264" s="262"/>
      <c r="Q264" s="262"/>
      <c r="R264" s="262"/>
      <c r="S264" s="262"/>
    </row>
    <row r="265" spans="1:19" ht="15.75" customHeight="1">
      <c r="A265" s="260" t="s">
        <v>7753</v>
      </c>
      <c r="B265" s="260">
        <v>2</v>
      </c>
      <c r="C265" s="260" t="s">
        <v>7740</v>
      </c>
      <c r="D265" s="280"/>
      <c r="E265" s="262"/>
      <c r="F265" s="262"/>
      <c r="G265" s="262"/>
      <c r="H265" s="262"/>
      <c r="I265" s="262"/>
      <c r="J265" s="262"/>
      <c r="K265" s="262"/>
      <c r="L265" s="262"/>
      <c r="M265" s="262"/>
      <c r="N265" s="262"/>
      <c r="O265" s="262"/>
      <c r="P265" s="262"/>
      <c r="Q265" s="262"/>
      <c r="R265" s="262"/>
      <c r="S265" s="262"/>
    </row>
    <row r="266" spans="1:19" ht="15.75" customHeight="1">
      <c r="A266" s="260" t="s">
        <v>7753</v>
      </c>
      <c r="B266" s="260">
        <v>3</v>
      </c>
      <c r="C266" s="260" t="s">
        <v>7741</v>
      </c>
      <c r="D266" s="280"/>
      <c r="E266" s="262"/>
      <c r="F266" s="262"/>
      <c r="G266" s="262"/>
      <c r="H266" s="262"/>
      <c r="I266" s="262"/>
      <c r="J266" s="262"/>
      <c r="K266" s="262"/>
      <c r="L266" s="262"/>
      <c r="M266" s="262"/>
      <c r="N266" s="262"/>
      <c r="O266" s="262"/>
      <c r="P266" s="262"/>
      <c r="Q266" s="262"/>
      <c r="R266" s="262"/>
      <c r="S266" s="262"/>
    </row>
    <row r="267" spans="1:19" ht="15.75" customHeight="1">
      <c r="A267" s="260" t="s">
        <v>7753</v>
      </c>
      <c r="B267" s="260">
        <v>4</v>
      </c>
      <c r="C267" s="260" t="s">
        <v>7742</v>
      </c>
      <c r="D267" s="280"/>
      <c r="E267" s="262"/>
      <c r="F267" s="262"/>
      <c r="G267" s="262"/>
      <c r="H267" s="262"/>
      <c r="I267" s="262"/>
      <c r="J267" s="262"/>
      <c r="K267" s="262"/>
      <c r="L267" s="262"/>
      <c r="M267" s="262"/>
      <c r="N267" s="262"/>
      <c r="O267" s="262"/>
      <c r="P267" s="262"/>
      <c r="Q267" s="262"/>
      <c r="R267" s="262"/>
      <c r="S267" s="262"/>
    </row>
    <row r="268" spans="1:19" ht="15.75" customHeight="1">
      <c r="A268" s="260" t="s">
        <v>7753</v>
      </c>
      <c r="B268" s="260">
        <v>5</v>
      </c>
      <c r="C268" s="260" t="s">
        <v>7754</v>
      </c>
      <c r="D268" s="280"/>
      <c r="E268" s="262"/>
      <c r="F268" s="262"/>
      <c r="G268" s="262"/>
      <c r="H268" s="262"/>
      <c r="I268" s="262"/>
      <c r="J268" s="262"/>
      <c r="K268" s="262"/>
      <c r="L268" s="262"/>
      <c r="M268" s="262"/>
      <c r="N268" s="262"/>
      <c r="O268" s="262"/>
      <c r="P268" s="262"/>
      <c r="Q268" s="262"/>
      <c r="R268" s="262"/>
      <c r="S268" s="262"/>
    </row>
    <row r="269" spans="1:19" ht="15.75" customHeight="1">
      <c r="A269" s="260" t="s">
        <v>7753</v>
      </c>
      <c r="B269" s="260">
        <v>6</v>
      </c>
      <c r="C269" s="260" t="s">
        <v>7755</v>
      </c>
      <c r="D269" s="280"/>
      <c r="E269" s="262"/>
      <c r="F269" s="262"/>
      <c r="G269" s="262"/>
      <c r="H269" s="262"/>
      <c r="I269" s="262"/>
      <c r="J269" s="262"/>
      <c r="K269" s="262"/>
      <c r="L269" s="262"/>
      <c r="M269" s="262"/>
      <c r="N269" s="262"/>
      <c r="O269" s="262"/>
      <c r="P269" s="262"/>
      <c r="Q269" s="262"/>
      <c r="R269" s="262"/>
      <c r="S269" s="262"/>
    </row>
    <row r="270" spans="1:19" ht="15.75" customHeight="1">
      <c r="A270" s="260" t="s">
        <v>7753</v>
      </c>
      <c r="B270" s="260">
        <v>7</v>
      </c>
      <c r="C270" s="260" t="s">
        <v>7756</v>
      </c>
      <c r="D270" s="280"/>
      <c r="E270" s="262"/>
      <c r="F270" s="262"/>
      <c r="G270" s="262"/>
      <c r="H270" s="262"/>
      <c r="I270" s="262"/>
      <c r="J270" s="262"/>
      <c r="K270" s="262"/>
      <c r="L270" s="262"/>
      <c r="M270" s="262"/>
      <c r="N270" s="262"/>
      <c r="O270" s="262"/>
      <c r="P270" s="262"/>
      <c r="Q270" s="262"/>
      <c r="R270" s="262"/>
      <c r="S270" s="262"/>
    </row>
    <row r="271" spans="1:19" ht="15.75" customHeight="1">
      <c r="A271" s="260" t="s">
        <v>7753</v>
      </c>
      <c r="B271" s="260">
        <v>8</v>
      </c>
      <c r="C271" s="260" t="s">
        <v>7757</v>
      </c>
      <c r="D271" s="280"/>
      <c r="E271" s="262"/>
      <c r="F271" s="262"/>
      <c r="G271" s="262"/>
      <c r="H271" s="262"/>
      <c r="I271" s="262"/>
      <c r="J271" s="262"/>
      <c r="K271" s="262"/>
      <c r="L271" s="262"/>
      <c r="M271" s="262"/>
      <c r="N271" s="262"/>
      <c r="O271" s="262"/>
      <c r="P271" s="262"/>
      <c r="Q271" s="262"/>
      <c r="R271" s="262"/>
      <c r="S271" s="262"/>
    </row>
    <row r="272" spans="1:19" ht="15.75" customHeight="1">
      <c r="A272" s="260" t="s">
        <v>7753</v>
      </c>
      <c r="B272" s="260">
        <v>9</v>
      </c>
      <c r="C272" s="260" t="s">
        <v>7758</v>
      </c>
      <c r="D272" s="280"/>
      <c r="E272" s="262"/>
      <c r="F272" s="262"/>
      <c r="G272" s="262"/>
      <c r="H272" s="262"/>
      <c r="I272" s="262"/>
      <c r="J272" s="262"/>
      <c r="K272" s="262"/>
      <c r="L272" s="262"/>
      <c r="M272" s="262"/>
      <c r="N272" s="262"/>
      <c r="O272" s="262"/>
      <c r="P272" s="262"/>
      <c r="Q272" s="262"/>
      <c r="R272" s="262"/>
      <c r="S272" s="262"/>
    </row>
    <row r="273" spans="1:19" ht="15.75" customHeight="1">
      <c r="A273" s="260" t="s">
        <v>7753</v>
      </c>
      <c r="B273" s="260">
        <v>10</v>
      </c>
      <c r="C273" s="260" t="s">
        <v>7744</v>
      </c>
      <c r="D273" s="280"/>
      <c r="E273" s="262"/>
      <c r="F273" s="262"/>
      <c r="G273" s="262"/>
      <c r="H273" s="262"/>
      <c r="I273" s="262"/>
      <c r="J273" s="262"/>
      <c r="K273" s="262"/>
      <c r="L273" s="262"/>
      <c r="M273" s="262"/>
      <c r="N273" s="262"/>
      <c r="O273" s="262"/>
      <c r="P273" s="262"/>
      <c r="Q273" s="262"/>
      <c r="R273" s="262"/>
      <c r="S273" s="262"/>
    </row>
    <row r="274" spans="1:19" ht="15.75" customHeight="1">
      <c r="A274" s="260" t="s">
        <v>7753</v>
      </c>
      <c r="B274" s="260">
        <v>-77</v>
      </c>
      <c r="C274" s="260" t="s">
        <v>7746</v>
      </c>
      <c r="D274" s="280"/>
      <c r="E274" s="262"/>
      <c r="F274" s="262"/>
      <c r="G274" s="262"/>
      <c r="H274" s="262"/>
      <c r="I274" s="262"/>
      <c r="J274" s="262"/>
      <c r="K274" s="262"/>
      <c r="L274" s="262"/>
      <c r="M274" s="262"/>
      <c r="N274" s="262"/>
      <c r="O274" s="262"/>
      <c r="P274" s="262"/>
      <c r="Q274" s="262"/>
      <c r="R274" s="262"/>
      <c r="S274" s="262"/>
    </row>
    <row r="275" spans="1:19" ht="15.75" customHeight="1">
      <c r="A275" s="260" t="s">
        <v>7759</v>
      </c>
      <c r="B275" s="260">
        <v>8</v>
      </c>
      <c r="C275" s="260" t="s">
        <v>7760</v>
      </c>
      <c r="D275" s="280"/>
      <c r="E275" s="262"/>
      <c r="F275" s="262"/>
      <c r="G275" s="262"/>
      <c r="H275" s="262"/>
      <c r="I275" s="262"/>
      <c r="J275" s="262"/>
      <c r="K275" s="262"/>
      <c r="L275" s="262"/>
      <c r="M275" s="262"/>
      <c r="N275" s="262"/>
      <c r="O275" s="262"/>
      <c r="P275" s="262"/>
      <c r="Q275" s="262"/>
      <c r="R275" s="262"/>
      <c r="S275" s="262"/>
    </row>
    <row r="276" spans="1:19" ht="15.75" customHeight="1">
      <c r="A276" s="260" t="s">
        <v>7759</v>
      </c>
      <c r="B276" s="260">
        <v>9</v>
      </c>
      <c r="C276" s="260" t="s">
        <v>7761</v>
      </c>
      <c r="D276" s="280"/>
      <c r="E276" s="262"/>
      <c r="F276" s="262"/>
      <c r="G276" s="262"/>
      <c r="H276" s="262"/>
      <c r="I276" s="262"/>
      <c r="J276" s="262"/>
      <c r="K276" s="262"/>
      <c r="L276" s="262"/>
      <c r="M276" s="262"/>
      <c r="N276" s="262"/>
      <c r="O276" s="262"/>
      <c r="P276" s="262"/>
      <c r="Q276" s="262"/>
      <c r="R276" s="262"/>
      <c r="S276" s="262"/>
    </row>
    <row r="277" spans="1:19" ht="15.75" customHeight="1">
      <c r="A277" s="260" t="s">
        <v>7759</v>
      </c>
      <c r="B277" s="260">
        <v>10</v>
      </c>
      <c r="C277" s="260" t="s">
        <v>7762</v>
      </c>
      <c r="D277" s="280"/>
      <c r="E277" s="262"/>
      <c r="F277" s="262"/>
      <c r="G277" s="262"/>
      <c r="H277" s="262"/>
      <c r="I277" s="262"/>
      <c r="J277" s="262"/>
      <c r="K277" s="262"/>
      <c r="L277" s="262"/>
      <c r="M277" s="262"/>
      <c r="N277" s="262"/>
      <c r="O277" s="262"/>
      <c r="P277" s="262"/>
      <c r="Q277" s="262"/>
      <c r="R277" s="262"/>
      <c r="S277" s="262"/>
    </row>
    <row r="278" spans="1:19" ht="15.75" customHeight="1">
      <c r="A278" s="260" t="s">
        <v>7759</v>
      </c>
      <c r="B278" s="260">
        <v>11</v>
      </c>
      <c r="C278" s="260" t="s">
        <v>7763</v>
      </c>
      <c r="D278" s="280"/>
      <c r="E278" s="262"/>
      <c r="F278" s="262"/>
      <c r="G278" s="262"/>
      <c r="H278" s="262"/>
      <c r="I278" s="262"/>
      <c r="J278" s="262"/>
      <c r="K278" s="262"/>
      <c r="L278" s="262"/>
      <c r="M278" s="262"/>
      <c r="N278" s="262"/>
      <c r="O278" s="262"/>
      <c r="P278" s="262"/>
      <c r="Q278" s="262"/>
      <c r="R278" s="262"/>
      <c r="S278" s="262"/>
    </row>
    <row r="279" spans="1:19" ht="15.75" customHeight="1">
      <c r="A279" s="260" t="s">
        <v>7759</v>
      </c>
      <c r="B279" s="260">
        <v>12</v>
      </c>
      <c r="C279" s="260" t="s">
        <v>7764</v>
      </c>
      <c r="D279" s="280"/>
      <c r="E279" s="262"/>
      <c r="F279" s="262"/>
      <c r="G279" s="262"/>
      <c r="H279" s="262"/>
      <c r="I279" s="262"/>
      <c r="J279" s="262"/>
      <c r="K279" s="262"/>
      <c r="L279" s="262"/>
      <c r="M279" s="262"/>
      <c r="N279" s="262"/>
      <c r="O279" s="262"/>
      <c r="P279" s="262"/>
      <c r="Q279" s="262"/>
      <c r="R279" s="262"/>
      <c r="S279" s="262"/>
    </row>
    <row r="280" spans="1:19" ht="15.75" customHeight="1">
      <c r="A280" s="260" t="s">
        <v>7759</v>
      </c>
      <c r="B280" s="260">
        <v>13</v>
      </c>
      <c r="C280" s="260" t="s">
        <v>7765</v>
      </c>
      <c r="D280" s="280"/>
      <c r="E280" s="262"/>
      <c r="F280" s="262"/>
      <c r="G280" s="262"/>
      <c r="H280" s="262"/>
      <c r="I280" s="262"/>
      <c r="J280" s="262"/>
      <c r="K280" s="262"/>
      <c r="L280" s="262"/>
      <c r="M280" s="262"/>
      <c r="N280" s="262"/>
      <c r="O280" s="262"/>
      <c r="P280" s="262"/>
      <c r="Q280" s="262"/>
      <c r="R280" s="262"/>
      <c r="S280" s="262"/>
    </row>
    <row r="281" spans="1:19" ht="15.75" customHeight="1">
      <c r="A281" s="260" t="s">
        <v>7759</v>
      </c>
      <c r="B281" s="260">
        <v>2</v>
      </c>
      <c r="C281" s="260" t="s">
        <v>7766</v>
      </c>
      <c r="D281" s="280"/>
      <c r="E281" s="262"/>
      <c r="F281" s="262"/>
      <c r="G281" s="262"/>
      <c r="H281" s="262"/>
      <c r="I281" s="262"/>
      <c r="J281" s="262"/>
      <c r="K281" s="262"/>
      <c r="L281" s="262"/>
      <c r="M281" s="262"/>
      <c r="N281" s="262"/>
      <c r="O281" s="262"/>
      <c r="P281" s="262"/>
      <c r="Q281" s="262"/>
      <c r="R281" s="262"/>
      <c r="S281" s="262"/>
    </row>
    <row r="282" spans="1:19" ht="15.75" customHeight="1">
      <c r="A282" s="260" t="s">
        <v>7759</v>
      </c>
      <c r="B282" s="260">
        <v>3</v>
      </c>
      <c r="C282" s="260" t="s">
        <v>7767</v>
      </c>
      <c r="D282" s="280"/>
      <c r="E282" s="262"/>
      <c r="F282" s="262"/>
      <c r="G282" s="262"/>
      <c r="H282" s="262"/>
      <c r="I282" s="262"/>
      <c r="J282" s="262"/>
      <c r="K282" s="262"/>
      <c r="L282" s="262"/>
      <c r="M282" s="262"/>
      <c r="N282" s="262"/>
      <c r="O282" s="262"/>
      <c r="P282" s="262"/>
      <c r="Q282" s="262"/>
      <c r="R282" s="262"/>
      <c r="S282" s="262"/>
    </row>
    <row r="283" spans="1:19" ht="15.75" customHeight="1">
      <c r="A283" s="260" t="s">
        <v>7759</v>
      </c>
      <c r="B283" s="260">
        <v>4</v>
      </c>
      <c r="C283" s="260" t="s">
        <v>7768</v>
      </c>
      <c r="D283" s="280"/>
      <c r="E283" s="262"/>
      <c r="F283" s="262"/>
      <c r="G283" s="262"/>
      <c r="H283" s="262"/>
      <c r="I283" s="262"/>
      <c r="J283" s="262"/>
      <c r="K283" s="262"/>
      <c r="L283" s="262"/>
      <c r="M283" s="262"/>
      <c r="N283" s="262"/>
      <c r="O283" s="262"/>
      <c r="P283" s="262"/>
      <c r="Q283" s="262"/>
      <c r="R283" s="262"/>
      <c r="S283" s="262"/>
    </row>
    <row r="284" spans="1:19" ht="15.75" customHeight="1">
      <c r="A284" s="260" t="s">
        <v>7759</v>
      </c>
      <c r="B284" s="260">
        <v>5</v>
      </c>
      <c r="C284" s="260" t="s">
        <v>7769</v>
      </c>
      <c r="D284" s="280"/>
      <c r="E284" s="262"/>
      <c r="F284" s="262"/>
      <c r="G284" s="262"/>
      <c r="H284" s="262"/>
      <c r="I284" s="262"/>
      <c r="J284" s="262"/>
      <c r="K284" s="262"/>
      <c r="L284" s="262"/>
      <c r="M284" s="262"/>
      <c r="N284" s="262"/>
      <c r="O284" s="262"/>
      <c r="P284" s="262"/>
      <c r="Q284" s="262"/>
      <c r="R284" s="262"/>
      <c r="S284" s="262"/>
    </row>
    <row r="285" spans="1:19" ht="15.75" customHeight="1">
      <c r="A285" s="260" t="s">
        <v>7759</v>
      </c>
      <c r="B285" s="260">
        <v>6</v>
      </c>
      <c r="C285" s="260" t="s">
        <v>7770</v>
      </c>
      <c r="D285" s="280"/>
      <c r="E285" s="262"/>
      <c r="F285" s="262"/>
      <c r="G285" s="262"/>
      <c r="H285" s="262"/>
      <c r="I285" s="262"/>
      <c r="J285" s="262"/>
      <c r="K285" s="262"/>
      <c r="L285" s="262"/>
      <c r="M285" s="262"/>
      <c r="N285" s="262"/>
      <c r="O285" s="262"/>
      <c r="P285" s="262"/>
      <c r="Q285" s="262"/>
      <c r="R285" s="262"/>
      <c r="S285" s="262"/>
    </row>
    <row r="286" spans="1:19" ht="15.75" customHeight="1">
      <c r="A286" s="260" t="s">
        <v>7759</v>
      </c>
      <c r="B286" s="260">
        <v>7</v>
      </c>
      <c r="C286" s="260" t="s">
        <v>7771</v>
      </c>
      <c r="D286" s="280"/>
      <c r="E286" s="262"/>
      <c r="F286" s="262"/>
      <c r="G286" s="262"/>
      <c r="H286" s="262"/>
      <c r="I286" s="262"/>
      <c r="J286" s="262"/>
      <c r="K286" s="262"/>
      <c r="L286" s="262"/>
      <c r="M286" s="262"/>
      <c r="N286" s="262"/>
      <c r="O286" s="262"/>
      <c r="P286" s="262"/>
      <c r="Q286" s="262"/>
      <c r="R286" s="262"/>
      <c r="S286" s="262"/>
    </row>
    <row r="287" spans="1:19" ht="15.75" customHeight="1">
      <c r="A287" s="260" t="s">
        <v>7759</v>
      </c>
      <c r="B287" s="260">
        <v>-77</v>
      </c>
      <c r="C287" s="260" t="s">
        <v>7478</v>
      </c>
      <c r="D287" s="280"/>
      <c r="E287" s="262"/>
      <c r="F287" s="262"/>
      <c r="G287" s="262"/>
      <c r="H287" s="262"/>
      <c r="I287" s="262"/>
      <c r="J287" s="262"/>
      <c r="K287" s="262"/>
      <c r="L287" s="262"/>
      <c r="M287" s="262"/>
      <c r="N287" s="262"/>
      <c r="O287" s="262"/>
      <c r="P287" s="262"/>
      <c r="Q287" s="262"/>
      <c r="R287" s="262"/>
      <c r="S287" s="262"/>
    </row>
    <row r="288" spans="1:19" ht="15.75" customHeight="1">
      <c r="A288" s="260" t="s">
        <v>7772</v>
      </c>
      <c r="B288" s="260">
        <v>1</v>
      </c>
      <c r="C288" s="260" t="s">
        <v>7595</v>
      </c>
      <c r="D288" s="280"/>
      <c r="E288" s="262"/>
      <c r="F288" s="262"/>
      <c r="G288" s="262"/>
      <c r="H288" s="262"/>
      <c r="I288" s="262"/>
      <c r="J288" s="262"/>
      <c r="K288" s="262"/>
      <c r="L288" s="262"/>
      <c r="M288" s="262"/>
      <c r="N288" s="262"/>
      <c r="O288" s="262"/>
      <c r="P288" s="262"/>
      <c r="Q288" s="262"/>
      <c r="R288" s="262"/>
      <c r="S288" s="262"/>
    </row>
    <row r="289" spans="1:19" ht="15.75" customHeight="1">
      <c r="A289" s="260" t="s">
        <v>7772</v>
      </c>
      <c r="B289" s="260">
        <v>3</v>
      </c>
      <c r="C289" s="260" t="s">
        <v>7574</v>
      </c>
      <c r="D289" s="280"/>
      <c r="E289" s="262"/>
      <c r="F289" s="262"/>
      <c r="G289" s="262"/>
      <c r="H289" s="262"/>
      <c r="I289" s="262"/>
      <c r="J289" s="262"/>
      <c r="K289" s="262"/>
      <c r="L289" s="262"/>
      <c r="M289" s="262"/>
      <c r="N289" s="262"/>
      <c r="O289" s="262"/>
      <c r="P289" s="262"/>
      <c r="Q289" s="262"/>
      <c r="R289" s="262"/>
      <c r="S289" s="262"/>
    </row>
    <row r="290" spans="1:19" ht="15.75" customHeight="1">
      <c r="A290" s="260" t="s">
        <v>7772</v>
      </c>
      <c r="B290" s="260">
        <v>-98</v>
      </c>
      <c r="C290" s="260" t="s">
        <v>7773</v>
      </c>
      <c r="D290" s="280"/>
      <c r="E290" s="262"/>
      <c r="F290" s="262"/>
      <c r="G290" s="262"/>
      <c r="H290" s="262"/>
      <c r="I290" s="262"/>
      <c r="J290" s="262"/>
      <c r="K290" s="262"/>
      <c r="L290" s="262"/>
      <c r="M290" s="262"/>
      <c r="N290" s="262"/>
      <c r="O290" s="262"/>
      <c r="P290" s="262"/>
      <c r="Q290" s="262"/>
      <c r="R290" s="262"/>
      <c r="S290" s="262"/>
    </row>
    <row r="291" spans="1:19" ht="15.75" customHeight="1">
      <c r="A291" s="260" t="s">
        <v>7774</v>
      </c>
      <c r="B291" s="260">
        <v>1</v>
      </c>
      <c r="C291" s="260" t="s">
        <v>7775</v>
      </c>
      <c r="D291" s="280"/>
      <c r="E291" s="262"/>
      <c r="F291" s="262"/>
      <c r="G291" s="262"/>
      <c r="H291" s="262"/>
      <c r="I291" s="262"/>
      <c r="J291" s="262"/>
      <c r="K291" s="262"/>
      <c r="L291" s="262"/>
      <c r="M291" s="262"/>
      <c r="N291" s="262"/>
      <c r="O291" s="262"/>
      <c r="P291" s="262"/>
      <c r="Q291" s="262"/>
      <c r="R291" s="262"/>
      <c r="S291" s="262"/>
    </row>
    <row r="292" spans="1:19" ht="15.75" customHeight="1">
      <c r="A292" s="260" t="s">
        <v>7774</v>
      </c>
      <c r="B292" s="260">
        <v>2</v>
      </c>
      <c r="C292" s="260" t="s">
        <v>7776</v>
      </c>
      <c r="D292" s="280"/>
      <c r="E292" s="262"/>
      <c r="F292" s="262"/>
      <c r="G292" s="262"/>
      <c r="H292" s="262"/>
      <c r="I292" s="262"/>
      <c r="J292" s="262"/>
      <c r="K292" s="262"/>
      <c r="L292" s="262"/>
      <c r="M292" s="262"/>
      <c r="N292" s="262"/>
      <c r="O292" s="262"/>
      <c r="P292" s="262"/>
      <c r="Q292" s="262"/>
      <c r="R292" s="262"/>
      <c r="S292" s="262"/>
    </row>
    <row r="293" spans="1:19" ht="15.75" customHeight="1">
      <c r="A293" s="260" t="s">
        <v>7774</v>
      </c>
      <c r="B293" s="260">
        <v>3</v>
      </c>
      <c r="C293" s="260" t="s">
        <v>7777</v>
      </c>
      <c r="D293" s="280"/>
      <c r="E293" s="262"/>
      <c r="F293" s="262"/>
      <c r="G293" s="262"/>
      <c r="H293" s="262"/>
      <c r="I293" s="262"/>
      <c r="J293" s="262"/>
      <c r="K293" s="262"/>
      <c r="L293" s="262"/>
      <c r="M293" s="262"/>
      <c r="N293" s="262"/>
      <c r="O293" s="262"/>
      <c r="P293" s="262"/>
      <c r="Q293" s="262"/>
      <c r="R293" s="262"/>
      <c r="S293" s="262"/>
    </row>
    <row r="294" spans="1:19" ht="15.75" customHeight="1">
      <c r="A294" s="260" t="s">
        <v>7774</v>
      </c>
      <c r="B294" s="260">
        <v>4</v>
      </c>
      <c r="C294" s="260" t="s">
        <v>7778</v>
      </c>
      <c r="D294" s="280"/>
      <c r="E294" s="262"/>
      <c r="F294" s="262"/>
      <c r="G294" s="262"/>
      <c r="H294" s="262"/>
      <c r="I294" s="262"/>
      <c r="J294" s="262"/>
      <c r="K294" s="262"/>
      <c r="L294" s="262"/>
      <c r="M294" s="262"/>
      <c r="N294" s="262"/>
      <c r="O294" s="262"/>
      <c r="P294" s="262"/>
      <c r="Q294" s="262"/>
      <c r="R294" s="262"/>
      <c r="S294" s="262"/>
    </row>
    <row r="295" spans="1:19" ht="15.75" customHeight="1">
      <c r="A295" s="260" t="s">
        <v>7774</v>
      </c>
      <c r="B295" s="260">
        <v>5</v>
      </c>
      <c r="C295" s="260" t="s">
        <v>7779</v>
      </c>
      <c r="D295" s="280"/>
      <c r="E295" s="262"/>
      <c r="F295" s="262"/>
      <c r="G295" s="262"/>
      <c r="H295" s="262"/>
      <c r="I295" s="262"/>
      <c r="J295" s="262"/>
      <c r="K295" s="262"/>
      <c r="L295" s="262"/>
      <c r="M295" s="262"/>
      <c r="N295" s="262"/>
      <c r="O295" s="262"/>
      <c r="P295" s="262"/>
      <c r="Q295" s="262"/>
      <c r="R295" s="262"/>
      <c r="S295" s="262"/>
    </row>
    <row r="296" spans="1:19" ht="15.75" customHeight="1">
      <c r="A296" s="260" t="s">
        <v>7774</v>
      </c>
      <c r="B296" s="260">
        <v>6</v>
      </c>
      <c r="C296" s="260" t="s">
        <v>7780</v>
      </c>
      <c r="D296" s="280"/>
      <c r="E296" s="262"/>
      <c r="F296" s="262"/>
      <c r="G296" s="262"/>
      <c r="H296" s="262"/>
      <c r="I296" s="262"/>
      <c r="J296" s="262"/>
      <c r="K296" s="262"/>
      <c r="L296" s="262"/>
      <c r="M296" s="262"/>
      <c r="N296" s="262"/>
      <c r="O296" s="262"/>
      <c r="P296" s="262"/>
      <c r="Q296" s="262"/>
      <c r="R296" s="262"/>
      <c r="S296" s="262"/>
    </row>
    <row r="297" spans="1:19" ht="15.75" customHeight="1">
      <c r="A297" s="260" t="s">
        <v>7774</v>
      </c>
      <c r="B297" s="260">
        <v>-77</v>
      </c>
      <c r="C297" s="260" t="s">
        <v>7781</v>
      </c>
      <c r="D297" s="280"/>
      <c r="E297" s="262"/>
      <c r="F297" s="262"/>
      <c r="G297" s="262"/>
      <c r="H297" s="262"/>
      <c r="I297" s="262"/>
      <c r="J297" s="262"/>
      <c r="K297" s="262"/>
      <c r="L297" s="262"/>
      <c r="M297" s="262"/>
      <c r="N297" s="262"/>
      <c r="O297" s="262"/>
      <c r="P297" s="262"/>
      <c r="Q297" s="262"/>
      <c r="R297" s="262"/>
      <c r="S297" s="262"/>
    </row>
    <row r="298" spans="1:19" ht="15.75" customHeight="1">
      <c r="A298" s="260" t="s">
        <v>7782</v>
      </c>
      <c r="B298" s="260">
        <v>1</v>
      </c>
      <c r="C298" s="260" t="s">
        <v>7783</v>
      </c>
      <c r="D298" s="280"/>
      <c r="E298" s="262"/>
      <c r="F298" s="262"/>
      <c r="G298" s="262"/>
      <c r="H298" s="262"/>
      <c r="I298" s="262"/>
      <c r="J298" s="262"/>
      <c r="K298" s="262"/>
      <c r="L298" s="262"/>
      <c r="M298" s="262"/>
      <c r="N298" s="262"/>
      <c r="O298" s="262"/>
      <c r="P298" s="262"/>
      <c r="Q298" s="262"/>
      <c r="R298" s="262"/>
      <c r="S298" s="262"/>
    </row>
    <row r="299" spans="1:19" ht="15.75" customHeight="1">
      <c r="A299" s="260" t="s">
        <v>7782</v>
      </c>
      <c r="B299" s="260">
        <v>2</v>
      </c>
      <c r="C299" s="260" t="s">
        <v>7784</v>
      </c>
      <c r="D299" s="280"/>
      <c r="E299" s="262"/>
      <c r="F299" s="262"/>
      <c r="G299" s="262"/>
      <c r="H299" s="262"/>
      <c r="I299" s="262"/>
      <c r="J299" s="262"/>
      <c r="K299" s="262"/>
      <c r="L299" s="262"/>
      <c r="M299" s="262"/>
      <c r="N299" s="262"/>
      <c r="O299" s="262"/>
      <c r="P299" s="262"/>
      <c r="Q299" s="262"/>
      <c r="R299" s="262"/>
      <c r="S299" s="262"/>
    </row>
    <row r="300" spans="1:19" ht="15.75" customHeight="1">
      <c r="A300" s="260" t="s">
        <v>7782</v>
      </c>
      <c r="B300" s="260">
        <v>3</v>
      </c>
      <c r="C300" s="260" t="s">
        <v>7785</v>
      </c>
      <c r="D300" s="280"/>
      <c r="E300" s="262"/>
      <c r="F300" s="262"/>
      <c r="G300" s="262"/>
      <c r="H300" s="262"/>
      <c r="I300" s="262"/>
      <c r="J300" s="262"/>
      <c r="K300" s="262"/>
      <c r="L300" s="262"/>
      <c r="M300" s="262"/>
      <c r="N300" s="262"/>
      <c r="O300" s="262"/>
      <c r="P300" s="262"/>
      <c r="Q300" s="262"/>
      <c r="R300" s="262"/>
      <c r="S300" s="262"/>
    </row>
    <row r="301" spans="1:19" ht="15.75" customHeight="1">
      <c r="A301" s="260" t="s">
        <v>7782</v>
      </c>
      <c r="B301" s="260">
        <v>4</v>
      </c>
      <c r="C301" s="260" t="s">
        <v>7786</v>
      </c>
      <c r="D301" s="280"/>
      <c r="E301" s="262"/>
      <c r="F301" s="262"/>
      <c r="G301" s="262"/>
      <c r="H301" s="262"/>
      <c r="I301" s="262"/>
      <c r="J301" s="262"/>
      <c r="K301" s="262"/>
      <c r="L301" s="262"/>
      <c r="M301" s="262"/>
      <c r="N301" s="262"/>
      <c r="O301" s="262"/>
      <c r="P301" s="262"/>
      <c r="Q301" s="262"/>
      <c r="R301" s="262"/>
      <c r="S301" s="262"/>
    </row>
    <row r="302" spans="1:19" ht="15.75" customHeight="1">
      <c r="A302" s="260" t="s">
        <v>7782</v>
      </c>
      <c r="B302" s="260">
        <v>5</v>
      </c>
      <c r="C302" s="260" t="s">
        <v>7787</v>
      </c>
      <c r="D302" s="280"/>
      <c r="E302" s="262"/>
      <c r="F302" s="262"/>
      <c r="G302" s="262"/>
      <c r="H302" s="262"/>
      <c r="I302" s="262"/>
      <c r="J302" s="262"/>
      <c r="K302" s="262"/>
      <c r="L302" s="262"/>
      <c r="M302" s="262"/>
      <c r="N302" s="262"/>
      <c r="O302" s="262"/>
      <c r="P302" s="262"/>
      <c r="Q302" s="262"/>
      <c r="R302" s="262"/>
      <c r="S302" s="262"/>
    </row>
    <row r="303" spans="1:19" ht="15.75" customHeight="1">
      <c r="A303" s="260" t="s">
        <v>7782</v>
      </c>
      <c r="B303" s="260">
        <v>-77</v>
      </c>
      <c r="C303" s="260" t="s">
        <v>7788</v>
      </c>
      <c r="D303" s="280"/>
      <c r="E303" s="262"/>
      <c r="F303" s="262"/>
      <c r="G303" s="262"/>
      <c r="H303" s="262"/>
      <c r="I303" s="262"/>
      <c r="J303" s="262"/>
      <c r="K303" s="262"/>
      <c r="L303" s="262"/>
      <c r="M303" s="262"/>
      <c r="N303" s="262"/>
      <c r="O303" s="262"/>
      <c r="P303" s="262"/>
      <c r="Q303" s="262"/>
      <c r="R303" s="262"/>
      <c r="S303" s="262"/>
    </row>
    <row r="304" spans="1:19" ht="15.75" customHeight="1">
      <c r="A304" s="260" t="s">
        <v>7789</v>
      </c>
      <c r="B304" s="260">
        <v>1</v>
      </c>
      <c r="C304" s="260" t="s">
        <v>7790</v>
      </c>
      <c r="D304" s="280"/>
      <c r="E304" s="262"/>
      <c r="F304" s="262"/>
      <c r="G304" s="262"/>
      <c r="H304" s="262"/>
      <c r="I304" s="262"/>
      <c r="J304" s="262"/>
      <c r="K304" s="262"/>
      <c r="L304" s="262"/>
      <c r="M304" s="262"/>
      <c r="N304" s="262"/>
      <c r="O304" s="262"/>
      <c r="P304" s="262"/>
      <c r="Q304" s="262"/>
      <c r="R304" s="262"/>
      <c r="S304" s="262"/>
    </row>
    <row r="305" spans="1:19" ht="15.75" customHeight="1">
      <c r="A305" s="260" t="s">
        <v>7789</v>
      </c>
      <c r="B305" s="260">
        <v>2</v>
      </c>
      <c r="C305" s="260" t="s">
        <v>7791</v>
      </c>
      <c r="D305" s="280"/>
      <c r="E305" s="262"/>
      <c r="F305" s="262"/>
      <c r="G305" s="262"/>
      <c r="H305" s="262"/>
      <c r="I305" s="262"/>
      <c r="J305" s="262"/>
      <c r="K305" s="262"/>
      <c r="L305" s="262"/>
      <c r="M305" s="262"/>
      <c r="N305" s="262"/>
      <c r="O305" s="262"/>
      <c r="P305" s="262"/>
      <c r="Q305" s="262"/>
      <c r="R305" s="262"/>
      <c r="S305" s="262"/>
    </row>
    <row r="306" spans="1:19" ht="15.75" customHeight="1">
      <c r="A306" s="260" t="s">
        <v>7789</v>
      </c>
      <c r="B306" s="260">
        <v>3</v>
      </c>
      <c r="C306" s="260" t="s">
        <v>7792</v>
      </c>
      <c r="D306" s="280"/>
      <c r="E306" s="262"/>
      <c r="F306" s="262"/>
      <c r="G306" s="262"/>
      <c r="H306" s="262"/>
      <c r="I306" s="262"/>
      <c r="J306" s="262"/>
      <c r="K306" s="262"/>
      <c r="L306" s="262"/>
      <c r="M306" s="262"/>
      <c r="N306" s="262"/>
      <c r="O306" s="262"/>
      <c r="P306" s="262"/>
      <c r="Q306" s="262"/>
      <c r="R306" s="262"/>
      <c r="S306" s="262"/>
    </row>
    <row r="307" spans="1:19" ht="15.75" customHeight="1">
      <c r="A307" s="260" t="s">
        <v>7793</v>
      </c>
      <c r="B307" s="260">
        <v>1</v>
      </c>
      <c r="C307" s="260" t="s">
        <v>7794</v>
      </c>
      <c r="D307" s="280"/>
      <c r="E307" s="262"/>
      <c r="F307" s="262"/>
      <c r="G307" s="262"/>
      <c r="H307" s="262"/>
      <c r="I307" s="262"/>
      <c r="J307" s="262"/>
      <c r="K307" s="262"/>
      <c r="L307" s="262"/>
      <c r="M307" s="262"/>
      <c r="N307" s="262"/>
      <c r="O307" s="262"/>
      <c r="P307" s="262"/>
      <c r="Q307" s="262"/>
      <c r="R307" s="262"/>
      <c r="S307" s="262"/>
    </row>
    <row r="308" spans="1:19" ht="15.75" customHeight="1">
      <c r="A308" s="260" t="s">
        <v>7793</v>
      </c>
      <c r="B308" s="260">
        <v>2</v>
      </c>
      <c r="C308" s="260" t="s">
        <v>7795</v>
      </c>
      <c r="D308" s="280"/>
      <c r="E308" s="262"/>
      <c r="F308" s="262"/>
      <c r="G308" s="262"/>
      <c r="H308" s="262"/>
      <c r="I308" s="262"/>
      <c r="J308" s="262"/>
      <c r="K308" s="262"/>
      <c r="L308" s="262"/>
      <c r="M308" s="262"/>
      <c r="N308" s="262"/>
      <c r="O308" s="262"/>
      <c r="P308" s="262"/>
      <c r="Q308" s="262"/>
      <c r="R308" s="262"/>
      <c r="S308" s="262"/>
    </row>
    <row r="309" spans="1:19" ht="15.75" customHeight="1">
      <c r="A309" s="260" t="s">
        <v>7793</v>
      </c>
      <c r="B309" s="260">
        <v>0</v>
      </c>
      <c r="C309" s="260" t="s">
        <v>7574</v>
      </c>
      <c r="D309" s="280"/>
      <c r="E309" s="262"/>
      <c r="F309" s="262"/>
      <c r="G309" s="262"/>
      <c r="H309" s="262"/>
      <c r="I309" s="262"/>
      <c r="J309" s="262"/>
      <c r="K309" s="262"/>
      <c r="L309" s="262"/>
      <c r="M309" s="262"/>
      <c r="N309" s="262"/>
      <c r="O309" s="262"/>
      <c r="P309" s="262"/>
      <c r="Q309" s="262"/>
      <c r="R309" s="262"/>
      <c r="S309" s="262"/>
    </row>
    <row r="310" spans="1:19" ht="15.75" customHeight="1">
      <c r="A310" s="260" t="s">
        <v>7796</v>
      </c>
      <c r="B310" s="260">
        <v>1</v>
      </c>
      <c r="C310" s="260" t="s">
        <v>7797</v>
      </c>
      <c r="D310" s="280"/>
      <c r="E310" s="262"/>
      <c r="F310" s="262"/>
      <c r="G310" s="262"/>
      <c r="H310" s="262"/>
      <c r="I310" s="262"/>
      <c r="J310" s="262"/>
      <c r="K310" s="262"/>
      <c r="L310" s="262"/>
      <c r="M310" s="262"/>
      <c r="N310" s="262"/>
      <c r="O310" s="262"/>
      <c r="P310" s="262"/>
      <c r="Q310" s="262"/>
      <c r="R310" s="262"/>
      <c r="S310" s="262"/>
    </row>
    <row r="311" spans="1:19" ht="15.75" customHeight="1">
      <c r="A311" s="260" t="s">
        <v>7796</v>
      </c>
      <c r="B311" s="260">
        <v>2</v>
      </c>
      <c r="C311" s="260" t="s">
        <v>7798</v>
      </c>
      <c r="D311" s="280"/>
      <c r="E311" s="262"/>
      <c r="F311" s="262"/>
      <c r="G311" s="262"/>
      <c r="H311" s="262"/>
      <c r="I311" s="262"/>
      <c r="J311" s="262"/>
      <c r="K311" s="262"/>
      <c r="L311" s="262"/>
      <c r="M311" s="262"/>
      <c r="N311" s="262"/>
      <c r="O311" s="262"/>
      <c r="P311" s="262"/>
      <c r="Q311" s="262"/>
      <c r="R311" s="262"/>
      <c r="S311" s="262"/>
    </row>
    <row r="312" spans="1:19" ht="15.75" customHeight="1">
      <c r="A312" s="260" t="s">
        <v>7796</v>
      </c>
      <c r="B312" s="260">
        <v>3</v>
      </c>
      <c r="C312" s="260" t="s">
        <v>7799</v>
      </c>
      <c r="D312" s="280"/>
      <c r="E312" s="262"/>
      <c r="F312" s="262"/>
      <c r="G312" s="262"/>
      <c r="H312" s="262"/>
      <c r="I312" s="262"/>
      <c r="J312" s="262"/>
      <c r="K312" s="262"/>
      <c r="L312" s="262"/>
      <c r="M312" s="262"/>
      <c r="N312" s="262"/>
      <c r="O312" s="262"/>
      <c r="P312" s="262"/>
      <c r="Q312" s="262"/>
      <c r="R312" s="262"/>
      <c r="S312" s="262"/>
    </row>
    <row r="313" spans="1:19" ht="15.75" customHeight="1">
      <c r="A313" s="260" t="s">
        <v>7796</v>
      </c>
      <c r="B313" s="260">
        <v>4</v>
      </c>
      <c r="C313" s="260" t="s">
        <v>7800</v>
      </c>
      <c r="D313" s="280"/>
      <c r="E313" s="262"/>
      <c r="F313" s="262"/>
      <c r="G313" s="262"/>
      <c r="H313" s="262"/>
      <c r="I313" s="262"/>
      <c r="J313" s="262"/>
      <c r="K313" s="262"/>
      <c r="L313" s="262"/>
      <c r="M313" s="262"/>
      <c r="N313" s="262"/>
      <c r="O313" s="262"/>
      <c r="P313" s="262"/>
      <c r="Q313" s="262"/>
      <c r="R313" s="262"/>
      <c r="S313" s="262"/>
    </row>
    <row r="314" spans="1:19" ht="15.75" customHeight="1">
      <c r="A314" s="260" t="s">
        <v>7734</v>
      </c>
      <c r="B314" s="260">
        <v>1</v>
      </c>
      <c r="C314" s="260" t="s">
        <v>7735</v>
      </c>
      <c r="D314" s="280"/>
      <c r="E314" s="262"/>
      <c r="F314" s="262"/>
      <c r="G314" s="262"/>
      <c r="H314" s="262"/>
      <c r="I314" s="262"/>
      <c r="J314" s="262"/>
      <c r="K314" s="262"/>
      <c r="L314" s="262"/>
      <c r="M314" s="262"/>
      <c r="N314" s="262"/>
      <c r="O314" s="262"/>
      <c r="P314" s="262"/>
      <c r="Q314" s="262"/>
      <c r="R314" s="262"/>
      <c r="S314" s="262"/>
    </row>
    <row r="315" spans="1:19" ht="15.75" customHeight="1">
      <c r="A315" s="260" t="s">
        <v>7734</v>
      </c>
      <c r="B315" s="260">
        <v>2</v>
      </c>
      <c r="C315" s="260" t="s">
        <v>7736</v>
      </c>
      <c r="D315" s="280"/>
      <c r="E315" s="262"/>
      <c r="F315" s="262"/>
      <c r="G315" s="262"/>
      <c r="H315" s="262"/>
      <c r="I315" s="262"/>
      <c r="J315" s="262"/>
      <c r="K315" s="262"/>
      <c r="L315" s="262"/>
      <c r="M315" s="262"/>
      <c r="N315" s="262"/>
      <c r="O315" s="262"/>
      <c r="P315" s="262"/>
      <c r="Q315" s="262"/>
      <c r="R315" s="262"/>
      <c r="S315" s="262"/>
    </row>
    <row r="316" spans="1:19" ht="15.75" customHeight="1">
      <c r="A316" s="260" t="s">
        <v>7734</v>
      </c>
      <c r="B316" s="260">
        <v>3</v>
      </c>
      <c r="C316" s="260" t="s">
        <v>7737</v>
      </c>
      <c r="D316" s="280"/>
      <c r="E316" s="262"/>
      <c r="F316" s="262"/>
      <c r="G316" s="262"/>
      <c r="H316" s="262"/>
      <c r="I316" s="262"/>
      <c r="J316" s="262"/>
      <c r="K316" s="262"/>
      <c r="L316" s="262"/>
      <c r="M316" s="262"/>
      <c r="N316" s="262"/>
      <c r="O316" s="262"/>
      <c r="P316" s="262"/>
      <c r="Q316" s="262"/>
      <c r="R316" s="262"/>
      <c r="S316" s="262"/>
    </row>
    <row r="317" spans="1:19" ht="15.75" customHeight="1">
      <c r="A317" s="260" t="s">
        <v>7801</v>
      </c>
      <c r="B317" s="260">
        <v>0</v>
      </c>
      <c r="C317" s="260" t="s">
        <v>7574</v>
      </c>
      <c r="D317" s="280"/>
      <c r="E317" s="262"/>
      <c r="F317" s="262"/>
      <c r="G317" s="262"/>
      <c r="H317" s="262"/>
      <c r="I317" s="262"/>
      <c r="J317" s="262"/>
      <c r="K317" s="262"/>
      <c r="L317" s="262"/>
      <c r="M317" s="262"/>
      <c r="N317" s="262"/>
      <c r="O317" s="262"/>
      <c r="P317" s="262"/>
      <c r="Q317" s="262"/>
      <c r="R317" s="262"/>
      <c r="S317" s="262"/>
    </row>
    <row r="318" spans="1:19" ht="15.75" customHeight="1">
      <c r="A318" s="260" t="s">
        <v>7801</v>
      </c>
      <c r="B318" s="260">
        <v>1</v>
      </c>
      <c r="C318" s="260" t="s">
        <v>7802</v>
      </c>
      <c r="D318" s="280"/>
      <c r="E318" s="262"/>
      <c r="F318" s="262"/>
      <c r="G318" s="262"/>
      <c r="H318" s="262"/>
      <c r="I318" s="262"/>
      <c r="J318" s="262"/>
      <c r="K318" s="262"/>
      <c r="L318" s="262"/>
      <c r="M318" s="262"/>
      <c r="N318" s="262"/>
      <c r="O318" s="262"/>
      <c r="P318" s="262"/>
      <c r="Q318" s="262"/>
      <c r="R318" s="262"/>
      <c r="S318" s="262"/>
    </row>
    <row r="319" spans="1:19" ht="15.75" customHeight="1">
      <c r="A319" s="260" t="s">
        <v>7801</v>
      </c>
      <c r="B319" s="260">
        <v>2</v>
      </c>
      <c r="C319" s="260" t="s">
        <v>7803</v>
      </c>
      <c r="D319" s="280"/>
      <c r="E319" s="262"/>
      <c r="F319" s="262"/>
      <c r="G319" s="262"/>
      <c r="H319" s="262"/>
      <c r="I319" s="262"/>
      <c r="J319" s="262"/>
      <c r="K319" s="262"/>
      <c r="L319" s="262"/>
      <c r="M319" s="262"/>
      <c r="N319" s="262"/>
      <c r="O319" s="262"/>
      <c r="P319" s="262"/>
      <c r="Q319" s="262"/>
      <c r="R319" s="262"/>
      <c r="S319" s="262"/>
    </row>
    <row r="320" spans="1:19" ht="15.75" customHeight="1">
      <c r="A320" s="260" t="s">
        <v>7801</v>
      </c>
      <c r="B320" s="260">
        <v>-99</v>
      </c>
      <c r="C320" s="260" t="s">
        <v>7657</v>
      </c>
      <c r="D320" s="280"/>
      <c r="E320" s="262"/>
      <c r="F320" s="262"/>
      <c r="G320" s="262"/>
      <c r="H320" s="262"/>
      <c r="I320" s="262"/>
      <c r="J320" s="262"/>
      <c r="K320" s="262"/>
      <c r="L320" s="262"/>
      <c r="M320" s="262"/>
      <c r="N320" s="262"/>
      <c r="O320" s="262"/>
      <c r="P320" s="262"/>
      <c r="Q320" s="262"/>
      <c r="R320" s="262"/>
      <c r="S320" s="262"/>
    </row>
    <row r="321" spans="1:19" ht="15.75" customHeight="1">
      <c r="A321" s="260" t="s">
        <v>7804</v>
      </c>
      <c r="B321" s="260">
        <v>1</v>
      </c>
      <c r="C321" s="260" t="s">
        <v>7805</v>
      </c>
      <c r="D321" s="261"/>
      <c r="E321" s="282"/>
      <c r="F321" s="282"/>
      <c r="G321" s="282"/>
      <c r="H321" s="282"/>
      <c r="I321" s="282"/>
      <c r="J321" s="282"/>
      <c r="K321" s="282"/>
      <c r="L321" s="282"/>
      <c r="M321" s="282"/>
      <c r="N321" s="282"/>
      <c r="O321" s="282"/>
      <c r="P321" s="282"/>
      <c r="Q321" s="282"/>
      <c r="R321" s="282"/>
      <c r="S321" s="282"/>
    </row>
    <row r="322" spans="1:19" ht="15.75" customHeight="1">
      <c r="A322" s="260" t="s">
        <v>7804</v>
      </c>
      <c r="B322" s="260">
        <v>0</v>
      </c>
      <c r="C322" s="260" t="s">
        <v>7806</v>
      </c>
      <c r="D322" s="261"/>
      <c r="E322" s="282"/>
      <c r="F322" s="282"/>
      <c r="G322" s="282"/>
      <c r="H322" s="282"/>
      <c r="I322" s="282"/>
      <c r="J322" s="282"/>
      <c r="K322" s="282"/>
      <c r="L322" s="282"/>
      <c r="M322" s="282"/>
      <c r="N322" s="282"/>
      <c r="O322" s="282"/>
      <c r="P322" s="282"/>
      <c r="Q322" s="282"/>
      <c r="R322" s="282"/>
      <c r="S322" s="282"/>
    </row>
    <row r="323" spans="1:19" ht="15.75" customHeight="1">
      <c r="A323" s="260" t="s">
        <v>7804</v>
      </c>
      <c r="B323" s="260">
        <v>2</v>
      </c>
      <c r="C323" s="260" t="s">
        <v>7807</v>
      </c>
      <c r="D323" s="261"/>
      <c r="E323" s="282"/>
      <c r="F323" s="282"/>
      <c r="G323" s="282"/>
      <c r="H323" s="282"/>
      <c r="I323" s="282"/>
      <c r="J323" s="282"/>
      <c r="K323" s="282"/>
      <c r="L323" s="282"/>
      <c r="M323" s="282"/>
      <c r="N323" s="282"/>
      <c r="O323" s="282"/>
      <c r="P323" s="282"/>
      <c r="Q323" s="282"/>
      <c r="R323" s="282"/>
      <c r="S323" s="282"/>
    </row>
    <row r="324" spans="1:19" ht="15.75" customHeight="1">
      <c r="A324" s="260" t="s">
        <v>7804</v>
      </c>
      <c r="B324" s="260">
        <v>3</v>
      </c>
      <c r="C324" s="260" t="s">
        <v>7808</v>
      </c>
      <c r="D324" s="261"/>
      <c r="E324" s="282"/>
      <c r="F324" s="282"/>
      <c r="G324" s="282"/>
      <c r="H324" s="282"/>
      <c r="I324" s="282"/>
      <c r="J324" s="282"/>
      <c r="K324" s="282"/>
      <c r="L324" s="282"/>
      <c r="M324" s="282"/>
      <c r="N324" s="282"/>
      <c r="O324" s="282"/>
      <c r="P324" s="282"/>
      <c r="Q324" s="282"/>
      <c r="R324" s="282"/>
      <c r="S324" s="282"/>
    </row>
    <row r="325" spans="1:19" ht="15.75" customHeight="1">
      <c r="A325" s="260" t="s">
        <v>7804</v>
      </c>
      <c r="B325" s="260">
        <v>4</v>
      </c>
      <c r="C325" s="260" t="s">
        <v>7809</v>
      </c>
      <c r="D325" s="261"/>
      <c r="E325" s="282"/>
      <c r="F325" s="282"/>
      <c r="G325" s="282"/>
      <c r="H325" s="282"/>
      <c r="I325" s="282"/>
      <c r="J325" s="282"/>
      <c r="K325" s="282"/>
      <c r="L325" s="282"/>
      <c r="M325" s="282"/>
      <c r="N325" s="282"/>
      <c r="O325" s="282"/>
      <c r="P325" s="282"/>
      <c r="Q325" s="282"/>
      <c r="R325" s="282"/>
      <c r="S325" s="282"/>
    </row>
    <row r="326" spans="1:19" ht="15.75" customHeight="1">
      <c r="A326" s="260" t="s">
        <v>7810</v>
      </c>
      <c r="B326" s="260">
        <v>1</v>
      </c>
      <c r="C326" s="260" t="s">
        <v>7805</v>
      </c>
      <c r="D326" s="261"/>
      <c r="E326" s="282"/>
      <c r="F326" s="282"/>
      <c r="G326" s="282"/>
      <c r="H326" s="282"/>
      <c r="I326" s="282"/>
      <c r="J326" s="282"/>
      <c r="K326" s="282"/>
      <c r="L326" s="282"/>
      <c r="M326" s="282"/>
      <c r="N326" s="282"/>
      <c r="O326" s="282"/>
      <c r="P326" s="282"/>
      <c r="Q326" s="282"/>
      <c r="R326" s="282"/>
      <c r="S326" s="282"/>
    </row>
    <row r="327" spans="1:19" ht="15.75" customHeight="1">
      <c r="A327" s="260" t="s">
        <v>7810</v>
      </c>
      <c r="B327" s="260">
        <v>0</v>
      </c>
      <c r="C327" s="260" t="s">
        <v>7811</v>
      </c>
      <c r="D327" s="261"/>
      <c r="E327" s="282"/>
      <c r="F327" s="282"/>
      <c r="G327" s="282"/>
      <c r="H327" s="282"/>
      <c r="I327" s="282"/>
      <c r="J327" s="282"/>
      <c r="K327" s="282"/>
      <c r="L327" s="282"/>
      <c r="M327" s="282"/>
      <c r="N327" s="282"/>
      <c r="O327" s="282"/>
      <c r="P327" s="282"/>
      <c r="Q327" s="282"/>
      <c r="R327" s="282"/>
      <c r="S327" s="282"/>
    </row>
    <row r="328" spans="1:19" ht="15.75" customHeight="1">
      <c r="A328" s="260" t="s">
        <v>7810</v>
      </c>
      <c r="B328" s="260">
        <v>2</v>
      </c>
      <c r="C328" s="260" t="s">
        <v>7807</v>
      </c>
      <c r="D328" s="261"/>
      <c r="E328" s="282"/>
      <c r="F328" s="282"/>
      <c r="G328" s="282"/>
      <c r="H328" s="282"/>
      <c r="I328" s="282"/>
      <c r="J328" s="282"/>
      <c r="K328" s="282"/>
      <c r="L328" s="282"/>
      <c r="M328" s="282"/>
      <c r="N328" s="282"/>
      <c r="O328" s="282"/>
      <c r="P328" s="282"/>
      <c r="Q328" s="282"/>
      <c r="R328" s="282"/>
      <c r="S328" s="282"/>
    </row>
    <row r="329" spans="1:19" ht="15.75" customHeight="1">
      <c r="A329" s="260" t="s">
        <v>7810</v>
      </c>
      <c r="B329" s="260">
        <v>3</v>
      </c>
      <c r="C329" s="260" t="s">
        <v>7808</v>
      </c>
      <c r="D329" s="261"/>
      <c r="E329" s="282"/>
      <c r="F329" s="282"/>
      <c r="G329" s="282"/>
      <c r="H329" s="282"/>
      <c r="I329" s="282"/>
      <c r="J329" s="282"/>
      <c r="K329" s="282"/>
      <c r="L329" s="282"/>
      <c r="M329" s="282"/>
      <c r="N329" s="282"/>
      <c r="O329" s="282"/>
      <c r="P329" s="282"/>
      <c r="Q329" s="282"/>
      <c r="R329" s="282"/>
      <c r="S329" s="282"/>
    </row>
    <row r="330" spans="1:19" ht="15.75" customHeight="1">
      <c r="A330" s="260" t="s">
        <v>7810</v>
      </c>
      <c r="B330" s="260">
        <v>4</v>
      </c>
      <c r="C330" s="260" t="s">
        <v>7812</v>
      </c>
      <c r="D330" s="261"/>
      <c r="E330" s="282"/>
      <c r="F330" s="282"/>
      <c r="G330" s="282"/>
      <c r="H330" s="282"/>
      <c r="I330" s="282"/>
      <c r="J330" s="282"/>
      <c r="K330" s="282"/>
      <c r="L330" s="282"/>
      <c r="M330" s="282"/>
      <c r="N330" s="282"/>
      <c r="O330" s="282"/>
      <c r="P330" s="282"/>
      <c r="Q330" s="282"/>
      <c r="R330" s="282"/>
      <c r="S330" s="282"/>
    </row>
    <row r="331" spans="1:19" ht="15.75" customHeight="1">
      <c r="A331" s="260" t="s">
        <v>7813</v>
      </c>
      <c r="B331" s="260">
        <v>1</v>
      </c>
      <c r="C331" s="260" t="s">
        <v>7814</v>
      </c>
      <c r="D331" s="261"/>
      <c r="E331" s="282"/>
      <c r="F331" s="282"/>
      <c r="G331" s="282"/>
      <c r="H331" s="282"/>
      <c r="I331" s="282"/>
      <c r="J331" s="282"/>
      <c r="K331" s="282"/>
      <c r="L331" s="282"/>
      <c r="M331" s="282"/>
      <c r="N331" s="282"/>
      <c r="O331" s="282"/>
      <c r="P331" s="282"/>
      <c r="Q331" s="282"/>
      <c r="R331" s="282"/>
      <c r="S331" s="282"/>
    </row>
    <row r="332" spans="1:19" ht="15.75" customHeight="1">
      <c r="A332" s="260" t="s">
        <v>7813</v>
      </c>
      <c r="B332" s="260">
        <v>2</v>
      </c>
      <c r="C332" s="260" t="s">
        <v>7815</v>
      </c>
      <c r="D332" s="261"/>
      <c r="E332" s="282"/>
      <c r="F332" s="282"/>
      <c r="G332" s="282"/>
      <c r="H332" s="282"/>
      <c r="I332" s="282"/>
      <c r="J332" s="282"/>
      <c r="K332" s="282"/>
      <c r="L332" s="282"/>
      <c r="M332" s="282"/>
      <c r="N332" s="282"/>
      <c r="O332" s="282"/>
      <c r="P332" s="282"/>
      <c r="Q332" s="282"/>
      <c r="R332" s="282"/>
      <c r="S332" s="282"/>
    </row>
    <row r="333" spans="1:19" ht="15.75" customHeight="1">
      <c r="A333" s="260" t="s">
        <v>7813</v>
      </c>
      <c r="B333" s="260">
        <v>3</v>
      </c>
      <c r="C333" s="260" t="s">
        <v>7816</v>
      </c>
      <c r="D333" s="261"/>
      <c r="E333" s="282"/>
      <c r="F333" s="282"/>
      <c r="G333" s="282"/>
      <c r="H333" s="282"/>
      <c r="I333" s="282"/>
      <c r="J333" s="282"/>
      <c r="K333" s="282"/>
      <c r="L333" s="282"/>
      <c r="M333" s="282"/>
      <c r="N333" s="282"/>
      <c r="O333" s="282"/>
      <c r="P333" s="282"/>
      <c r="Q333" s="282"/>
      <c r="R333" s="282"/>
      <c r="S333" s="282"/>
    </row>
    <row r="334" spans="1:19" ht="15.75" customHeight="1">
      <c r="A334" s="260" t="s">
        <v>7813</v>
      </c>
      <c r="B334" s="260">
        <v>4</v>
      </c>
      <c r="C334" s="260" t="s">
        <v>7817</v>
      </c>
      <c r="D334" s="261"/>
      <c r="E334" s="282"/>
      <c r="F334" s="282"/>
      <c r="G334" s="282"/>
      <c r="H334" s="282"/>
      <c r="I334" s="282"/>
      <c r="J334" s="282"/>
      <c r="K334" s="282"/>
      <c r="L334" s="282"/>
      <c r="M334" s="282"/>
      <c r="N334" s="282"/>
      <c r="O334" s="282"/>
      <c r="P334" s="282"/>
      <c r="Q334" s="282"/>
      <c r="R334" s="282"/>
      <c r="S334" s="282"/>
    </row>
    <row r="335" spans="1:19" ht="15.75" customHeight="1">
      <c r="A335" s="260" t="s">
        <v>7813</v>
      </c>
      <c r="B335" s="260">
        <v>5</v>
      </c>
      <c r="C335" s="260" t="s">
        <v>7818</v>
      </c>
      <c r="D335" s="261"/>
      <c r="E335" s="282"/>
      <c r="F335" s="282"/>
      <c r="G335" s="282"/>
      <c r="H335" s="282"/>
      <c r="I335" s="282"/>
      <c r="J335" s="282"/>
      <c r="K335" s="282"/>
      <c r="L335" s="282"/>
      <c r="M335" s="282"/>
      <c r="N335" s="282"/>
      <c r="O335" s="282"/>
      <c r="P335" s="282"/>
      <c r="Q335" s="282"/>
      <c r="R335" s="282"/>
      <c r="S335" s="282"/>
    </row>
    <row r="336" spans="1:19" ht="15.75" customHeight="1">
      <c r="A336" s="260" t="s">
        <v>7813</v>
      </c>
      <c r="B336" s="260">
        <v>6</v>
      </c>
      <c r="C336" s="260" t="s">
        <v>7819</v>
      </c>
      <c r="D336" s="261"/>
      <c r="E336" s="282"/>
      <c r="F336" s="282"/>
      <c r="G336" s="282"/>
      <c r="H336" s="282"/>
      <c r="I336" s="282"/>
      <c r="J336" s="282"/>
      <c r="K336" s="282"/>
      <c r="L336" s="282"/>
      <c r="M336" s="282"/>
      <c r="N336" s="282"/>
      <c r="O336" s="282"/>
      <c r="P336" s="282"/>
      <c r="Q336" s="282"/>
      <c r="R336" s="282"/>
      <c r="S336" s="282"/>
    </row>
    <row r="337" spans="1:19" ht="15.75" customHeight="1">
      <c r="A337" s="260" t="s">
        <v>7813</v>
      </c>
      <c r="B337" s="260">
        <v>7</v>
      </c>
      <c r="C337" s="260" t="s">
        <v>7820</v>
      </c>
      <c r="D337" s="261"/>
      <c r="E337" s="282"/>
      <c r="F337" s="282"/>
      <c r="G337" s="282"/>
      <c r="H337" s="282"/>
      <c r="I337" s="282"/>
      <c r="J337" s="282"/>
      <c r="K337" s="282"/>
      <c r="L337" s="282"/>
      <c r="M337" s="282"/>
      <c r="N337" s="282"/>
      <c r="O337" s="282"/>
      <c r="P337" s="282"/>
      <c r="Q337" s="282"/>
      <c r="R337" s="282"/>
      <c r="S337" s="282"/>
    </row>
    <row r="338" spans="1:19" ht="15.75" customHeight="1">
      <c r="A338" s="260" t="s">
        <v>7813</v>
      </c>
      <c r="B338" s="260">
        <v>8</v>
      </c>
      <c r="C338" s="260" t="s">
        <v>7821</v>
      </c>
      <c r="D338" s="261"/>
      <c r="E338" s="282"/>
      <c r="F338" s="282"/>
      <c r="G338" s="282"/>
      <c r="H338" s="282"/>
      <c r="I338" s="282"/>
      <c r="J338" s="282"/>
      <c r="K338" s="282"/>
      <c r="L338" s="282"/>
      <c r="M338" s="282"/>
      <c r="N338" s="282"/>
      <c r="O338" s="282"/>
      <c r="P338" s="282"/>
      <c r="Q338" s="282"/>
      <c r="R338" s="282"/>
      <c r="S338" s="282"/>
    </row>
    <row r="339" spans="1:19" ht="15.75" customHeight="1">
      <c r="A339" s="260" t="s">
        <v>7813</v>
      </c>
      <c r="B339" s="260">
        <v>9</v>
      </c>
      <c r="C339" s="260" t="s">
        <v>7822</v>
      </c>
      <c r="D339" s="261"/>
      <c r="E339" s="282"/>
      <c r="F339" s="282"/>
      <c r="G339" s="282"/>
      <c r="H339" s="282"/>
      <c r="I339" s="282"/>
      <c r="J339" s="282"/>
      <c r="K339" s="282"/>
      <c r="L339" s="282"/>
      <c r="M339" s="282"/>
      <c r="N339" s="282"/>
      <c r="O339" s="282"/>
      <c r="P339" s="282"/>
      <c r="Q339" s="282"/>
      <c r="R339" s="282"/>
      <c r="S339" s="282"/>
    </row>
    <row r="340" spans="1:19" ht="15.75" customHeight="1">
      <c r="A340" s="260" t="s">
        <v>7813</v>
      </c>
      <c r="B340" s="260">
        <v>10</v>
      </c>
      <c r="C340" s="260" t="s">
        <v>7823</v>
      </c>
      <c r="D340" s="261"/>
      <c r="E340" s="282"/>
      <c r="F340" s="282"/>
      <c r="G340" s="282"/>
      <c r="H340" s="282"/>
      <c r="I340" s="282"/>
      <c r="J340" s="282"/>
      <c r="K340" s="282"/>
      <c r="L340" s="282"/>
      <c r="M340" s="282"/>
      <c r="N340" s="282"/>
      <c r="O340" s="282"/>
      <c r="P340" s="282"/>
      <c r="Q340" s="282"/>
      <c r="R340" s="282"/>
      <c r="S340" s="282"/>
    </row>
    <row r="341" spans="1:19" ht="15.75" customHeight="1">
      <c r="A341" s="260" t="s">
        <v>7813</v>
      </c>
      <c r="B341" s="260">
        <v>11</v>
      </c>
      <c r="C341" s="260" t="s">
        <v>7824</v>
      </c>
      <c r="D341" s="261"/>
      <c r="E341" s="282"/>
      <c r="F341" s="282"/>
      <c r="G341" s="282"/>
      <c r="H341" s="282"/>
      <c r="I341" s="282"/>
      <c r="J341" s="282"/>
      <c r="K341" s="282"/>
      <c r="L341" s="282"/>
      <c r="M341" s="282"/>
      <c r="N341" s="282"/>
      <c r="O341" s="282"/>
      <c r="P341" s="282"/>
      <c r="Q341" s="282"/>
      <c r="R341" s="282"/>
      <c r="S341" s="282"/>
    </row>
    <row r="342" spans="1:19" ht="15.75" customHeight="1">
      <c r="A342" s="260" t="s">
        <v>7813</v>
      </c>
      <c r="B342" s="260">
        <v>12</v>
      </c>
      <c r="C342" s="260" t="s">
        <v>7825</v>
      </c>
      <c r="D342" s="261"/>
      <c r="E342" s="282"/>
      <c r="F342" s="282"/>
      <c r="G342" s="282"/>
      <c r="H342" s="282"/>
      <c r="I342" s="282"/>
      <c r="J342" s="282"/>
      <c r="K342" s="282"/>
      <c r="L342" s="282"/>
      <c r="M342" s="282"/>
      <c r="N342" s="282"/>
      <c r="O342" s="282"/>
      <c r="P342" s="282"/>
      <c r="Q342" s="282"/>
      <c r="R342" s="282"/>
      <c r="S342" s="282"/>
    </row>
    <row r="343" spans="1:19" ht="15.75" customHeight="1">
      <c r="A343" s="260" t="s">
        <v>7813</v>
      </c>
      <c r="B343" s="260">
        <v>13</v>
      </c>
      <c r="C343" s="260" t="s">
        <v>7826</v>
      </c>
      <c r="D343" s="261"/>
      <c r="E343" s="282"/>
      <c r="F343" s="282"/>
      <c r="G343" s="282"/>
      <c r="H343" s="282"/>
      <c r="I343" s="282"/>
      <c r="J343" s="282"/>
      <c r="K343" s="282"/>
      <c r="L343" s="282"/>
      <c r="M343" s="282"/>
      <c r="N343" s="282"/>
      <c r="O343" s="282"/>
      <c r="P343" s="282"/>
      <c r="Q343" s="282"/>
      <c r="R343" s="282"/>
      <c r="S343" s="282"/>
    </row>
    <row r="344" spans="1:19" ht="15.75" customHeight="1">
      <c r="A344" s="260" t="s">
        <v>7813</v>
      </c>
      <c r="B344" s="260">
        <v>-77</v>
      </c>
      <c r="C344" s="260" t="s">
        <v>7478</v>
      </c>
      <c r="D344" s="261"/>
      <c r="E344" s="282"/>
      <c r="F344" s="282"/>
      <c r="G344" s="282"/>
      <c r="H344" s="282"/>
      <c r="I344" s="282"/>
      <c r="J344" s="282"/>
      <c r="K344" s="282"/>
      <c r="L344" s="282"/>
      <c r="M344" s="282"/>
      <c r="N344" s="282"/>
      <c r="O344" s="282"/>
      <c r="P344" s="282"/>
      <c r="Q344" s="282"/>
      <c r="R344" s="282"/>
      <c r="S344" s="282"/>
    </row>
    <row r="345" spans="1:19" ht="15.75" customHeight="1">
      <c r="A345" s="260" t="s">
        <v>7827</v>
      </c>
      <c r="B345" s="260">
        <v>1</v>
      </c>
      <c r="C345" s="260" t="s">
        <v>7828</v>
      </c>
      <c r="D345" s="261"/>
      <c r="E345" s="282"/>
      <c r="F345" s="282"/>
      <c r="G345" s="282"/>
      <c r="H345" s="282"/>
      <c r="I345" s="282"/>
      <c r="J345" s="282"/>
      <c r="K345" s="282"/>
      <c r="L345" s="282"/>
      <c r="M345" s="282"/>
      <c r="N345" s="282"/>
      <c r="O345" s="282"/>
      <c r="P345" s="282"/>
      <c r="Q345" s="282"/>
      <c r="R345" s="282"/>
      <c r="S345" s="282"/>
    </row>
    <row r="346" spans="1:19" ht="15.75" customHeight="1">
      <c r="A346" s="260" t="s">
        <v>7827</v>
      </c>
      <c r="B346" s="260">
        <v>2</v>
      </c>
      <c r="C346" s="260" t="s">
        <v>7829</v>
      </c>
      <c r="D346" s="261"/>
      <c r="E346" s="282"/>
      <c r="F346" s="282"/>
      <c r="G346" s="282"/>
      <c r="H346" s="282"/>
      <c r="I346" s="282"/>
      <c r="J346" s="282"/>
      <c r="K346" s="282"/>
      <c r="L346" s="282"/>
      <c r="M346" s="282"/>
      <c r="N346" s="282"/>
      <c r="O346" s="282"/>
      <c r="P346" s="282"/>
      <c r="Q346" s="282"/>
      <c r="R346" s="282"/>
      <c r="S346" s="282"/>
    </row>
    <row r="347" spans="1:19" ht="15.75" customHeight="1">
      <c r="A347" s="260" t="s">
        <v>7827</v>
      </c>
      <c r="B347" s="260">
        <v>3</v>
      </c>
      <c r="C347" s="260" t="s">
        <v>7830</v>
      </c>
      <c r="D347" s="261"/>
      <c r="E347" s="282"/>
      <c r="F347" s="282"/>
      <c r="G347" s="282"/>
      <c r="H347" s="282"/>
      <c r="I347" s="282"/>
      <c r="J347" s="282"/>
      <c r="K347" s="282"/>
      <c r="L347" s="282"/>
      <c r="M347" s="282"/>
      <c r="N347" s="282"/>
      <c r="O347" s="282"/>
      <c r="P347" s="282"/>
      <c r="Q347" s="282"/>
      <c r="R347" s="282"/>
      <c r="S347" s="282"/>
    </row>
    <row r="348" spans="1:19" ht="15.75" customHeight="1">
      <c r="A348" s="260" t="s">
        <v>7827</v>
      </c>
      <c r="B348" s="260">
        <v>4</v>
      </c>
      <c r="C348" s="260" t="s">
        <v>7831</v>
      </c>
      <c r="D348" s="261"/>
      <c r="E348" s="282"/>
      <c r="F348" s="282"/>
      <c r="G348" s="282"/>
      <c r="H348" s="282"/>
      <c r="I348" s="282"/>
      <c r="J348" s="282"/>
      <c r="K348" s="282"/>
      <c r="L348" s="282"/>
      <c r="M348" s="282"/>
      <c r="N348" s="282"/>
      <c r="O348" s="282"/>
      <c r="P348" s="282"/>
      <c r="Q348" s="282"/>
      <c r="R348" s="282"/>
      <c r="S348" s="282"/>
    </row>
    <row r="349" spans="1:19" ht="15.75" customHeight="1">
      <c r="A349" s="260" t="s">
        <v>7827</v>
      </c>
      <c r="B349" s="260">
        <v>5</v>
      </c>
      <c r="C349" s="260" t="s">
        <v>7832</v>
      </c>
      <c r="D349" s="261"/>
      <c r="E349" s="282"/>
      <c r="F349" s="282"/>
      <c r="G349" s="282"/>
      <c r="H349" s="282"/>
      <c r="I349" s="282"/>
      <c r="J349" s="282"/>
      <c r="K349" s="282"/>
      <c r="L349" s="282"/>
      <c r="M349" s="282"/>
      <c r="N349" s="282"/>
      <c r="O349" s="282"/>
      <c r="P349" s="282"/>
      <c r="Q349" s="282"/>
      <c r="R349" s="282"/>
      <c r="S349" s="282"/>
    </row>
    <row r="350" spans="1:19" ht="15.75" customHeight="1">
      <c r="A350" s="260" t="s">
        <v>7827</v>
      </c>
      <c r="B350" s="260">
        <v>6</v>
      </c>
      <c r="C350" s="260" t="s">
        <v>7833</v>
      </c>
      <c r="D350" s="261"/>
      <c r="E350" s="282"/>
      <c r="F350" s="282"/>
      <c r="G350" s="282"/>
      <c r="H350" s="282"/>
      <c r="I350" s="282"/>
      <c r="J350" s="282"/>
      <c r="K350" s="282"/>
      <c r="L350" s="282"/>
      <c r="M350" s="282"/>
      <c r="N350" s="282"/>
      <c r="O350" s="282"/>
      <c r="P350" s="282"/>
      <c r="Q350" s="282"/>
      <c r="R350" s="282"/>
      <c r="S350" s="282"/>
    </row>
    <row r="351" spans="1:19" ht="15.75" customHeight="1">
      <c r="A351" s="260" t="s">
        <v>7827</v>
      </c>
      <c r="B351" s="260">
        <v>7</v>
      </c>
      <c r="C351" s="260" t="s">
        <v>7834</v>
      </c>
      <c r="D351" s="261"/>
      <c r="E351" s="282"/>
      <c r="F351" s="282"/>
      <c r="G351" s="282"/>
      <c r="H351" s="282"/>
      <c r="I351" s="282"/>
      <c r="J351" s="282"/>
      <c r="K351" s="282"/>
      <c r="L351" s="282"/>
      <c r="M351" s="282"/>
      <c r="N351" s="282"/>
      <c r="O351" s="282"/>
      <c r="P351" s="282"/>
      <c r="Q351" s="282"/>
      <c r="R351" s="282"/>
      <c r="S351" s="282"/>
    </row>
    <row r="352" spans="1:19" ht="15.75" customHeight="1">
      <c r="A352" s="260" t="s">
        <v>7827</v>
      </c>
      <c r="B352" s="260">
        <v>8</v>
      </c>
      <c r="C352" s="260" t="s">
        <v>7835</v>
      </c>
      <c r="D352" s="261"/>
      <c r="E352" s="282"/>
      <c r="F352" s="282"/>
      <c r="G352" s="282"/>
      <c r="H352" s="282"/>
      <c r="I352" s="282"/>
      <c r="J352" s="282"/>
      <c r="K352" s="282"/>
      <c r="L352" s="282"/>
      <c r="M352" s="282"/>
      <c r="N352" s="282"/>
      <c r="O352" s="282"/>
      <c r="P352" s="282"/>
      <c r="Q352" s="282"/>
      <c r="R352" s="282"/>
      <c r="S352" s="282"/>
    </row>
    <row r="353" spans="1:19" ht="15.75" customHeight="1">
      <c r="A353" s="260" t="s">
        <v>7827</v>
      </c>
      <c r="B353" s="260">
        <v>9</v>
      </c>
      <c r="C353" s="260" t="s">
        <v>7836</v>
      </c>
      <c r="D353" s="261"/>
      <c r="E353" s="282"/>
      <c r="F353" s="282"/>
      <c r="G353" s="282"/>
      <c r="H353" s="282"/>
      <c r="I353" s="282"/>
      <c r="J353" s="282"/>
      <c r="K353" s="282"/>
      <c r="L353" s="282"/>
      <c r="M353" s="282"/>
      <c r="N353" s="282"/>
      <c r="O353" s="282"/>
      <c r="P353" s="282"/>
      <c r="Q353" s="282"/>
      <c r="R353" s="282"/>
      <c r="S353" s="282"/>
    </row>
    <row r="354" spans="1:19" ht="15.75" customHeight="1">
      <c r="A354" s="260" t="s">
        <v>7827</v>
      </c>
      <c r="B354" s="260">
        <v>-77</v>
      </c>
      <c r="C354" s="260" t="s">
        <v>7837</v>
      </c>
      <c r="D354" s="261"/>
      <c r="E354" s="282"/>
      <c r="F354" s="282"/>
      <c r="G354" s="282"/>
      <c r="H354" s="282"/>
      <c r="I354" s="282"/>
      <c r="J354" s="282"/>
      <c r="K354" s="282"/>
      <c r="L354" s="282"/>
      <c r="M354" s="282"/>
      <c r="N354" s="282"/>
      <c r="O354" s="282"/>
      <c r="P354" s="282"/>
      <c r="Q354" s="282"/>
      <c r="R354" s="282"/>
      <c r="S354" s="282"/>
    </row>
    <row r="355" spans="1:19" ht="15.75" customHeight="1">
      <c r="A355" s="260" t="s">
        <v>7827</v>
      </c>
      <c r="B355" s="260">
        <v>-99</v>
      </c>
      <c r="C355" s="260" t="s">
        <v>7657</v>
      </c>
      <c r="D355" s="261"/>
      <c r="E355" s="282"/>
      <c r="F355" s="282"/>
      <c r="G355" s="282"/>
      <c r="H355" s="282"/>
      <c r="I355" s="282"/>
      <c r="J355" s="282"/>
      <c r="K355" s="282"/>
      <c r="L355" s="282"/>
      <c r="M355" s="282"/>
      <c r="N355" s="282"/>
      <c r="O355" s="282"/>
      <c r="P355" s="282"/>
      <c r="Q355" s="282"/>
      <c r="R355" s="282"/>
      <c r="S355" s="282"/>
    </row>
    <row r="356" spans="1:19" ht="15.75" customHeight="1">
      <c r="A356" s="260" t="s">
        <v>7827</v>
      </c>
      <c r="B356" s="260">
        <v>-98</v>
      </c>
      <c r="C356" s="260" t="s">
        <v>7714</v>
      </c>
      <c r="D356" s="261"/>
      <c r="E356" s="282"/>
      <c r="F356" s="282"/>
      <c r="G356" s="282"/>
      <c r="H356" s="282"/>
      <c r="I356" s="282"/>
      <c r="J356" s="282"/>
      <c r="K356" s="282"/>
      <c r="L356" s="282"/>
      <c r="M356" s="282"/>
      <c r="N356" s="282"/>
      <c r="O356" s="282"/>
      <c r="P356" s="282"/>
      <c r="Q356" s="282"/>
      <c r="R356" s="282"/>
      <c r="S356" s="282"/>
    </row>
    <row r="357" spans="1:19" ht="15.75" customHeight="1">
      <c r="A357" s="260" t="s">
        <v>7838</v>
      </c>
      <c r="B357" s="260">
        <v>1</v>
      </c>
      <c r="C357" s="260" t="s">
        <v>7839</v>
      </c>
      <c r="D357" s="261"/>
      <c r="E357" s="282"/>
      <c r="F357" s="282"/>
      <c r="G357" s="282"/>
      <c r="H357" s="282"/>
      <c r="I357" s="282"/>
      <c r="J357" s="282"/>
      <c r="K357" s="282"/>
      <c r="L357" s="282"/>
      <c r="M357" s="282"/>
      <c r="N357" s="282"/>
      <c r="O357" s="282"/>
      <c r="P357" s="282"/>
      <c r="Q357" s="282"/>
      <c r="R357" s="282"/>
      <c r="S357" s="282"/>
    </row>
    <row r="358" spans="1:19" ht="15.75" customHeight="1">
      <c r="A358" s="260" t="s">
        <v>7838</v>
      </c>
      <c r="B358" s="260">
        <v>2</v>
      </c>
      <c r="C358" s="260" t="s">
        <v>7840</v>
      </c>
      <c r="D358" s="261"/>
      <c r="E358" s="282"/>
      <c r="F358" s="282"/>
      <c r="G358" s="282"/>
      <c r="H358" s="282"/>
      <c r="I358" s="282"/>
      <c r="J358" s="282"/>
      <c r="K358" s="282"/>
      <c r="L358" s="282"/>
      <c r="M358" s="282"/>
      <c r="N358" s="282"/>
      <c r="O358" s="282"/>
      <c r="P358" s="282"/>
      <c r="Q358" s="282"/>
      <c r="R358" s="282"/>
      <c r="S358" s="282"/>
    </row>
    <row r="359" spans="1:19" ht="15.75" customHeight="1">
      <c r="A359" s="283" t="s">
        <v>7838</v>
      </c>
      <c r="B359" s="284">
        <v>3</v>
      </c>
      <c r="C359" s="283" t="s">
        <v>7841</v>
      </c>
      <c r="D359" s="261"/>
      <c r="E359" s="282"/>
      <c r="F359" s="282"/>
      <c r="G359" s="282"/>
      <c r="H359" s="282"/>
      <c r="I359" s="282"/>
      <c r="J359" s="282"/>
      <c r="K359" s="282"/>
      <c r="L359" s="282"/>
      <c r="M359" s="282"/>
      <c r="N359" s="282"/>
      <c r="O359" s="282"/>
      <c r="P359" s="282"/>
      <c r="Q359" s="282"/>
      <c r="R359" s="282"/>
      <c r="S359" s="282"/>
    </row>
    <row r="360" spans="1:19" ht="15.75" customHeight="1">
      <c r="A360" s="283" t="s">
        <v>7838</v>
      </c>
      <c r="B360" s="284">
        <v>4</v>
      </c>
      <c r="C360" s="283" t="s">
        <v>7842</v>
      </c>
      <c r="D360" s="261"/>
      <c r="E360" s="282"/>
      <c r="F360" s="282"/>
      <c r="G360" s="282"/>
      <c r="H360" s="282"/>
      <c r="I360" s="282"/>
      <c r="J360" s="282"/>
      <c r="K360" s="282"/>
      <c r="L360" s="282"/>
      <c r="M360" s="282"/>
      <c r="N360" s="282"/>
      <c r="O360" s="282"/>
      <c r="P360" s="282"/>
      <c r="Q360" s="282"/>
      <c r="R360" s="282"/>
      <c r="S360" s="282"/>
    </row>
    <row r="361" spans="1:19" ht="15.75" customHeight="1">
      <c r="A361" s="283" t="s">
        <v>7838</v>
      </c>
      <c r="B361" s="284">
        <v>5</v>
      </c>
      <c r="C361" s="283" t="s">
        <v>7843</v>
      </c>
      <c r="D361" s="261"/>
      <c r="E361" s="282"/>
      <c r="F361" s="282"/>
      <c r="G361" s="282"/>
      <c r="H361" s="282"/>
      <c r="I361" s="282"/>
      <c r="J361" s="282"/>
      <c r="K361" s="282"/>
      <c r="L361" s="282"/>
      <c r="M361" s="282"/>
      <c r="N361" s="282"/>
      <c r="O361" s="282"/>
      <c r="P361" s="282"/>
      <c r="Q361" s="282"/>
      <c r="R361" s="282"/>
      <c r="S361" s="282"/>
    </row>
    <row r="362" spans="1:19" ht="15.75" customHeight="1">
      <c r="A362" s="283" t="s">
        <v>7838</v>
      </c>
      <c r="B362" s="284">
        <v>6</v>
      </c>
      <c r="C362" s="283" t="s">
        <v>7844</v>
      </c>
      <c r="D362" s="261"/>
      <c r="E362" s="282"/>
      <c r="F362" s="282"/>
      <c r="G362" s="282"/>
      <c r="H362" s="282"/>
      <c r="I362" s="282"/>
      <c r="J362" s="282"/>
      <c r="K362" s="282"/>
      <c r="L362" s="282"/>
      <c r="M362" s="282"/>
      <c r="N362" s="282"/>
      <c r="O362" s="282"/>
      <c r="P362" s="282"/>
      <c r="Q362" s="282"/>
      <c r="R362" s="282"/>
      <c r="S362" s="282"/>
    </row>
    <row r="363" spans="1:19" ht="15.75" customHeight="1">
      <c r="A363" s="283" t="s">
        <v>7838</v>
      </c>
      <c r="B363" s="284">
        <v>7</v>
      </c>
      <c r="C363" s="283" t="s">
        <v>7845</v>
      </c>
      <c r="D363" s="261"/>
      <c r="E363" s="282"/>
      <c r="F363" s="282"/>
      <c r="G363" s="282"/>
      <c r="H363" s="282"/>
      <c r="I363" s="282"/>
      <c r="J363" s="282"/>
      <c r="K363" s="282"/>
      <c r="L363" s="282"/>
      <c r="M363" s="282"/>
      <c r="N363" s="282"/>
      <c r="O363" s="282"/>
      <c r="P363" s="282"/>
      <c r="Q363" s="282"/>
      <c r="R363" s="282"/>
      <c r="S363" s="282"/>
    </row>
    <row r="364" spans="1:19" ht="15.75" customHeight="1">
      <c r="A364" s="283" t="s">
        <v>7838</v>
      </c>
      <c r="B364" s="284">
        <v>8</v>
      </c>
      <c r="C364" s="283" t="s">
        <v>7846</v>
      </c>
      <c r="D364" s="261"/>
      <c r="E364" s="282"/>
      <c r="F364" s="282"/>
      <c r="G364" s="282"/>
      <c r="H364" s="282"/>
      <c r="I364" s="282"/>
      <c r="J364" s="282"/>
      <c r="K364" s="282"/>
      <c r="L364" s="282"/>
      <c r="M364" s="282"/>
      <c r="N364" s="282"/>
      <c r="O364" s="282"/>
      <c r="P364" s="282"/>
      <c r="Q364" s="282"/>
      <c r="R364" s="282"/>
      <c r="S364" s="282"/>
    </row>
    <row r="365" spans="1:19" ht="15.75" customHeight="1">
      <c r="A365" s="283" t="s">
        <v>7838</v>
      </c>
      <c r="B365" s="284">
        <v>9</v>
      </c>
      <c r="C365" s="283" t="s">
        <v>7847</v>
      </c>
      <c r="D365" s="261"/>
      <c r="E365" s="282"/>
      <c r="F365" s="282"/>
      <c r="G365" s="282"/>
      <c r="H365" s="282"/>
      <c r="I365" s="282"/>
      <c r="J365" s="282"/>
      <c r="K365" s="282"/>
      <c r="L365" s="282"/>
      <c r="M365" s="282"/>
      <c r="N365" s="282"/>
      <c r="O365" s="282"/>
      <c r="P365" s="282"/>
      <c r="Q365" s="282"/>
      <c r="R365" s="282"/>
      <c r="S365" s="282"/>
    </row>
    <row r="366" spans="1:19" ht="15.75" customHeight="1">
      <c r="A366" s="283" t="s">
        <v>7838</v>
      </c>
      <c r="B366" s="284">
        <v>10</v>
      </c>
      <c r="C366" s="283" t="s">
        <v>7848</v>
      </c>
      <c r="D366" s="261"/>
      <c r="E366" s="282"/>
      <c r="F366" s="282"/>
      <c r="G366" s="282"/>
      <c r="H366" s="282"/>
      <c r="I366" s="282"/>
      <c r="J366" s="282"/>
      <c r="K366" s="282"/>
      <c r="L366" s="282"/>
      <c r="M366" s="282"/>
      <c r="N366" s="282"/>
      <c r="O366" s="282"/>
      <c r="P366" s="282"/>
      <c r="Q366" s="282"/>
      <c r="R366" s="282"/>
      <c r="S366" s="282"/>
    </row>
    <row r="367" spans="1:19" ht="15.75" customHeight="1">
      <c r="A367" s="283" t="s">
        <v>7838</v>
      </c>
      <c r="B367" s="284">
        <v>11</v>
      </c>
      <c r="C367" s="283" t="s">
        <v>7849</v>
      </c>
      <c r="D367" s="261"/>
      <c r="E367" s="282"/>
      <c r="F367" s="282"/>
      <c r="G367" s="282"/>
      <c r="H367" s="282"/>
      <c r="I367" s="282"/>
      <c r="J367" s="282"/>
      <c r="K367" s="282"/>
      <c r="L367" s="282"/>
      <c r="M367" s="282"/>
      <c r="N367" s="282"/>
      <c r="O367" s="282"/>
      <c r="P367" s="282"/>
      <c r="Q367" s="282"/>
      <c r="R367" s="282"/>
      <c r="S367" s="282"/>
    </row>
    <row r="368" spans="1:19" ht="15.75" customHeight="1">
      <c r="A368" s="283" t="s">
        <v>7838</v>
      </c>
      <c r="B368" s="284">
        <v>12</v>
      </c>
      <c r="C368" s="283" t="s">
        <v>7850</v>
      </c>
      <c r="D368" s="261"/>
      <c r="E368" s="282"/>
      <c r="F368" s="282"/>
      <c r="G368" s="282"/>
      <c r="H368" s="282"/>
      <c r="I368" s="282"/>
      <c r="J368" s="282"/>
      <c r="K368" s="282"/>
      <c r="L368" s="282"/>
      <c r="M368" s="282"/>
      <c r="N368" s="282"/>
      <c r="O368" s="282"/>
      <c r="P368" s="282"/>
      <c r="Q368" s="282"/>
      <c r="R368" s="282"/>
      <c r="S368" s="282"/>
    </row>
    <row r="369" spans="1:19" ht="15.75" customHeight="1">
      <c r="A369" s="283" t="s">
        <v>7838</v>
      </c>
      <c r="B369" s="284">
        <v>13</v>
      </c>
      <c r="C369" s="283" t="s">
        <v>7851</v>
      </c>
      <c r="D369" s="261"/>
      <c r="E369" s="282"/>
      <c r="F369" s="282"/>
      <c r="G369" s="282"/>
      <c r="H369" s="282"/>
      <c r="I369" s="282"/>
      <c r="J369" s="282"/>
      <c r="K369" s="282"/>
      <c r="L369" s="282"/>
      <c r="M369" s="282"/>
      <c r="N369" s="282"/>
      <c r="O369" s="282"/>
      <c r="P369" s="282"/>
      <c r="Q369" s="282"/>
      <c r="R369" s="282"/>
      <c r="S369" s="282"/>
    </row>
    <row r="370" spans="1:19" ht="15.75" customHeight="1">
      <c r="A370" s="286" t="s">
        <v>7852</v>
      </c>
      <c r="B370" s="284">
        <v>1</v>
      </c>
      <c r="C370" s="283" t="s">
        <v>7853</v>
      </c>
      <c r="D370" s="261"/>
      <c r="E370" s="282"/>
      <c r="F370" s="282"/>
      <c r="G370" s="282"/>
      <c r="H370" s="282"/>
      <c r="I370" s="282"/>
      <c r="J370" s="282"/>
      <c r="K370" s="282"/>
      <c r="L370" s="282"/>
      <c r="M370" s="282"/>
      <c r="N370" s="282"/>
      <c r="O370" s="282"/>
      <c r="P370" s="282"/>
      <c r="Q370" s="282"/>
      <c r="R370" s="282"/>
      <c r="S370" s="282"/>
    </row>
    <row r="371" spans="1:19" ht="15.75" customHeight="1">
      <c r="A371" s="283" t="s">
        <v>7852</v>
      </c>
      <c r="B371" s="284">
        <v>2</v>
      </c>
      <c r="C371" s="283" t="s">
        <v>7854</v>
      </c>
      <c r="D371" s="261"/>
      <c r="E371" s="282"/>
      <c r="F371" s="282"/>
      <c r="G371" s="282"/>
      <c r="H371" s="282"/>
      <c r="I371" s="282"/>
      <c r="J371" s="282"/>
      <c r="K371" s="282"/>
      <c r="L371" s="282"/>
      <c r="M371" s="282"/>
      <c r="N371" s="282"/>
      <c r="O371" s="282"/>
      <c r="P371" s="282"/>
      <c r="Q371" s="282"/>
      <c r="R371" s="282"/>
      <c r="S371" s="282"/>
    </row>
    <row r="372" spans="1:19" ht="15.75" customHeight="1">
      <c r="A372" s="283" t="s">
        <v>7852</v>
      </c>
      <c r="B372" s="284">
        <v>3</v>
      </c>
      <c r="C372" s="283" t="s">
        <v>7855</v>
      </c>
      <c r="D372" s="261"/>
      <c r="E372" s="282"/>
      <c r="F372" s="282"/>
      <c r="G372" s="282"/>
      <c r="H372" s="282"/>
      <c r="I372" s="282"/>
      <c r="J372" s="282"/>
      <c r="K372" s="282"/>
      <c r="L372" s="282"/>
      <c r="M372" s="282"/>
      <c r="N372" s="282"/>
      <c r="O372" s="282"/>
      <c r="P372" s="282"/>
      <c r="Q372" s="282"/>
      <c r="R372" s="282"/>
      <c r="S372" s="282"/>
    </row>
    <row r="373" spans="1:19" ht="15.75" customHeight="1">
      <c r="A373" s="283" t="s">
        <v>7852</v>
      </c>
      <c r="B373" s="284">
        <v>4</v>
      </c>
      <c r="C373" s="283" t="s">
        <v>7856</v>
      </c>
      <c r="D373" s="261"/>
      <c r="E373" s="282"/>
      <c r="F373" s="282"/>
      <c r="G373" s="282"/>
      <c r="H373" s="282"/>
      <c r="I373" s="282"/>
      <c r="J373" s="282"/>
      <c r="K373" s="282"/>
      <c r="L373" s="282"/>
      <c r="M373" s="282"/>
      <c r="N373" s="282"/>
      <c r="O373" s="282"/>
      <c r="P373" s="282"/>
      <c r="Q373" s="282"/>
      <c r="R373" s="282"/>
      <c r="S373" s="282"/>
    </row>
    <row r="374" spans="1:19" ht="15.75" customHeight="1">
      <c r="A374" s="283" t="s">
        <v>7852</v>
      </c>
      <c r="B374" s="284">
        <v>5</v>
      </c>
      <c r="C374" s="283" t="s">
        <v>7857</v>
      </c>
      <c r="D374" s="261"/>
      <c r="E374" s="282"/>
      <c r="F374" s="282"/>
      <c r="G374" s="282"/>
      <c r="H374" s="282"/>
      <c r="I374" s="282"/>
      <c r="J374" s="282"/>
      <c r="K374" s="282"/>
      <c r="L374" s="282"/>
      <c r="M374" s="282"/>
      <c r="N374" s="282"/>
      <c r="O374" s="282"/>
      <c r="P374" s="282"/>
      <c r="Q374" s="282"/>
      <c r="R374" s="282"/>
      <c r="S374" s="282"/>
    </row>
    <row r="375" spans="1:19" ht="15.75" customHeight="1">
      <c r="A375" s="283" t="s">
        <v>7852</v>
      </c>
      <c r="B375" s="284">
        <v>6</v>
      </c>
      <c r="C375" s="283" t="s">
        <v>7858</v>
      </c>
      <c r="D375" s="261"/>
      <c r="E375" s="282"/>
      <c r="F375" s="282"/>
      <c r="G375" s="282"/>
      <c r="H375" s="282"/>
      <c r="I375" s="282"/>
      <c r="J375" s="282"/>
      <c r="K375" s="282"/>
      <c r="L375" s="282"/>
      <c r="M375" s="282"/>
      <c r="N375" s="282"/>
      <c r="O375" s="282"/>
      <c r="P375" s="282"/>
      <c r="Q375" s="282"/>
      <c r="R375" s="282"/>
      <c r="S375" s="282"/>
    </row>
    <row r="376" spans="1:19" ht="15.75" customHeight="1">
      <c r="A376" s="283" t="s">
        <v>7852</v>
      </c>
      <c r="B376" s="284">
        <v>7</v>
      </c>
      <c r="C376" s="283" t="s">
        <v>7859</v>
      </c>
      <c r="D376" s="261"/>
      <c r="E376" s="282"/>
      <c r="F376" s="282"/>
      <c r="G376" s="282"/>
      <c r="H376" s="282"/>
      <c r="I376" s="282"/>
      <c r="J376" s="282"/>
      <c r="K376" s="282"/>
      <c r="L376" s="282"/>
      <c r="M376" s="282"/>
      <c r="N376" s="282"/>
      <c r="O376" s="282"/>
      <c r="P376" s="282"/>
      <c r="Q376" s="282"/>
      <c r="R376" s="282"/>
      <c r="S376" s="282"/>
    </row>
    <row r="377" spans="1:19" ht="15.75" customHeight="1">
      <c r="A377" s="283" t="s">
        <v>7852</v>
      </c>
      <c r="B377" s="284">
        <v>8</v>
      </c>
      <c r="C377" s="283" t="s">
        <v>7860</v>
      </c>
      <c r="D377" s="261"/>
      <c r="E377" s="282"/>
      <c r="F377" s="282"/>
      <c r="G377" s="282"/>
      <c r="H377" s="282"/>
      <c r="I377" s="282"/>
      <c r="J377" s="282"/>
      <c r="K377" s="282"/>
      <c r="L377" s="282"/>
      <c r="M377" s="282"/>
      <c r="N377" s="282"/>
      <c r="O377" s="282"/>
      <c r="P377" s="282"/>
      <c r="Q377" s="282"/>
      <c r="R377" s="282"/>
      <c r="S377" s="282"/>
    </row>
    <row r="378" spans="1:19" ht="15.75" customHeight="1">
      <c r="A378" s="283" t="s">
        <v>7852</v>
      </c>
      <c r="B378" s="284">
        <v>9</v>
      </c>
      <c r="C378" s="283" t="s">
        <v>7861</v>
      </c>
      <c r="D378" s="261"/>
      <c r="E378" s="282"/>
      <c r="F378" s="282"/>
      <c r="G378" s="282"/>
      <c r="H378" s="282"/>
      <c r="I378" s="282"/>
      <c r="J378" s="282"/>
      <c r="K378" s="282"/>
      <c r="L378" s="282"/>
      <c r="M378" s="282"/>
      <c r="N378" s="282"/>
      <c r="O378" s="282"/>
      <c r="P378" s="282"/>
      <c r="Q378" s="282"/>
      <c r="R378" s="282"/>
      <c r="S378" s="282"/>
    </row>
    <row r="379" spans="1:19" ht="15.75" customHeight="1">
      <c r="A379" s="283" t="s">
        <v>7852</v>
      </c>
      <c r="B379" s="284">
        <v>10</v>
      </c>
      <c r="C379" s="283" t="s">
        <v>7862</v>
      </c>
      <c r="D379" s="261"/>
      <c r="E379" s="282"/>
      <c r="F379" s="282"/>
      <c r="G379" s="282"/>
      <c r="H379" s="282"/>
      <c r="I379" s="282"/>
      <c r="J379" s="282"/>
      <c r="K379" s="282"/>
      <c r="L379" s="282"/>
      <c r="M379" s="282"/>
      <c r="N379" s="282"/>
      <c r="O379" s="282"/>
      <c r="P379" s="282"/>
      <c r="Q379" s="282"/>
      <c r="R379" s="282"/>
      <c r="S379" s="282"/>
    </row>
    <row r="380" spans="1:19" ht="15.75" customHeight="1">
      <c r="A380" s="283" t="s">
        <v>7852</v>
      </c>
      <c r="B380" s="284">
        <v>11</v>
      </c>
      <c r="C380" s="283" t="s">
        <v>7863</v>
      </c>
      <c r="D380" s="261"/>
      <c r="E380" s="282"/>
      <c r="F380" s="282"/>
      <c r="G380" s="282"/>
      <c r="H380" s="282"/>
      <c r="I380" s="282"/>
      <c r="J380" s="282"/>
      <c r="K380" s="282"/>
      <c r="L380" s="282"/>
      <c r="M380" s="282"/>
      <c r="N380" s="282"/>
      <c r="O380" s="282"/>
      <c r="P380" s="282"/>
      <c r="Q380" s="282"/>
      <c r="R380" s="282"/>
      <c r="S380" s="282"/>
    </row>
    <row r="381" spans="1:19" ht="15.75" customHeight="1">
      <c r="A381" s="283" t="s">
        <v>7852</v>
      </c>
      <c r="B381" s="284">
        <v>12</v>
      </c>
      <c r="C381" s="283" t="s">
        <v>7864</v>
      </c>
      <c r="D381" s="261"/>
      <c r="E381" s="282"/>
      <c r="F381" s="282"/>
      <c r="G381" s="282"/>
      <c r="H381" s="282"/>
      <c r="I381" s="282"/>
      <c r="J381" s="282"/>
      <c r="K381" s="282"/>
      <c r="L381" s="282"/>
      <c r="M381" s="282"/>
      <c r="N381" s="282"/>
      <c r="O381" s="282"/>
      <c r="P381" s="282"/>
      <c r="Q381" s="282"/>
      <c r="R381" s="282"/>
      <c r="S381" s="282"/>
    </row>
    <row r="382" spans="1:19" ht="15.75" customHeight="1">
      <c r="A382" s="283" t="s">
        <v>7852</v>
      </c>
      <c r="B382" s="284">
        <v>13</v>
      </c>
      <c r="C382" s="283" t="s">
        <v>7865</v>
      </c>
      <c r="D382" s="261"/>
      <c r="E382" s="282"/>
      <c r="F382" s="282"/>
      <c r="G382" s="282"/>
      <c r="H382" s="282"/>
      <c r="I382" s="282"/>
      <c r="J382" s="282"/>
      <c r="K382" s="282"/>
      <c r="L382" s="282"/>
      <c r="M382" s="282"/>
      <c r="N382" s="282"/>
      <c r="O382" s="282"/>
      <c r="P382" s="282"/>
      <c r="Q382" s="282"/>
      <c r="R382" s="282"/>
      <c r="S382" s="282"/>
    </row>
    <row r="383" spans="1:19" ht="15.75" customHeight="1">
      <c r="A383" s="283" t="s">
        <v>7852</v>
      </c>
      <c r="B383" s="284">
        <v>-77</v>
      </c>
      <c r="C383" s="283" t="s">
        <v>7478</v>
      </c>
      <c r="D383" s="261"/>
      <c r="E383" s="282"/>
      <c r="F383" s="282"/>
      <c r="G383" s="282"/>
      <c r="H383" s="282"/>
      <c r="I383" s="282"/>
      <c r="J383" s="282"/>
      <c r="K383" s="282"/>
      <c r="L383" s="282"/>
      <c r="M383" s="282"/>
      <c r="N383" s="282"/>
      <c r="O383" s="282"/>
      <c r="P383" s="282"/>
      <c r="Q383" s="282"/>
      <c r="R383" s="282"/>
      <c r="S383" s="282"/>
    </row>
    <row r="384" spans="1:19" ht="15.75" customHeight="1">
      <c r="A384" s="286" t="s">
        <v>7866</v>
      </c>
      <c r="B384" s="284">
        <v>1</v>
      </c>
      <c r="C384" s="283" t="s">
        <v>7867</v>
      </c>
      <c r="D384" s="261"/>
      <c r="E384" s="282"/>
      <c r="F384" s="282"/>
      <c r="G384" s="282"/>
      <c r="H384" s="282"/>
      <c r="I384" s="282"/>
      <c r="J384" s="282"/>
      <c r="K384" s="282"/>
      <c r="L384" s="282"/>
      <c r="M384" s="282"/>
      <c r="N384" s="282"/>
      <c r="O384" s="282"/>
      <c r="P384" s="282"/>
      <c r="Q384" s="282"/>
      <c r="R384" s="282"/>
      <c r="S384" s="282"/>
    </row>
    <row r="385" spans="1:19" ht="15.75" customHeight="1">
      <c r="A385" s="283" t="s">
        <v>7866</v>
      </c>
      <c r="B385" s="284">
        <v>2</v>
      </c>
      <c r="C385" s="283" t="s">
        <v>7868</v>
      </c>
      <c r="D385" s="261"/>
      <c r="E385" s="282"/>
      <c r="F385" s="282"/>
      <c r="G385" s="282"/>
      <c r="H385" s="282"/>
      <c r="I385" s="282"/>
      <c r="J385" s="282"/>
      <c r="K385" s="282"/>
      <c r="L385" s="282"/>
      <c r="M385" s="282"/>
      <c r="N385" s="282"/>
      <c r="O385" s="282"/>
      <c r="P385" s="282"/>
      <c r="Q385" s="282"/>
      <c r="R385" s="282"/>
      <c r="S385" s="282"/>
    </row>
    <row r="386" spans="1:19" ht="15.75" customHeight="1">
      <c r="A386" s="283" t="s">
        <v>7866</v>
      </c>
      <c r="B386" s="284">
        <v>3</v>
      </c>
      <c r="C386" s="283" t="s">
        <v>7869</v>
      </c>
      <c r="D386" s="261"/>
      <c r="E386" s="282"/>
      <c r="F386" s="282"/>
      <c r="G386" s="282"/>
      <c r="H386" s="282"/>
      <c r="I386" s="282"/>
      <c r="J386" s="282"/>
      <c r="K386" s="282"/>
      <c r="L386" s="282"/>
      <c r="M386" s="282"/>
      <c r="N386" s="282"/>
      <c r="O386" s="282"/>
      <c r="P386" s="282"/>
      <c r="Q386" s="282"/>
      <c r="R386" s="282"/>
      <c r="S386" s="282"/>
    </row>
    <row r="387" spans="1:19" ht="15.75" customHeight="1">
      <c r="A387" s="283" t="s">
        <v>7866</v>
      </c>
      <c r="B387" s="284">
        <v>4</v>
      </c>
      <c r="C387" s="283" t="s">
        <v>7870</v>
      </c>
      <c r="D387" s="261"/>
      <c r="E387" s="282"/>
      <c r="F387" s="282"/>
      <c r="G387" s="282"/>
      <c r="H387" s="282"/>
      <c r="I387" s="282"/>
      <c r="J387" s="282"/>
      <c r="K387" s="282"/>
      <c r="L387" s="282"/>
      <c r="M387" s="282"/>
      <c r="N387" s="282"/>
      <c r="O387" s="282"/>
      <c r="P387" s="282"/>
      <c r="Q387" s="282"/>
      <c r="R387" s="282"/>
      <c r="S387" s="282"/>
    </row>
    <row r="388" spans="1:19" ht="15.75" customHeight="1">
      <c r="A388" s="283" t="s">
        <v>7866</v>
      </c>
      <c r="B388" s="284">
        <v>5</v>
      </c>
      <c r="C388" s="283" t="s">
        <v>7871</v>
      </c>
      <c r="D388" s="261"/>
      <c r="E388" s="282"/>
      <c r="F388" s="282"/>
      <c r="G388" s="282"/>
      <c r="H388" s="282"/>
      <c r="I388" s="282"/>
      <c r="J388" s="282"/>
      <c r="K388" s="282"/>
      <c r="L388" s="282"/>
      <c r="M388" s="282"/>
      <c r="N388" s="282"/>
      <c r="O388" s="282"/>
      <c r="P388" s="282"/>
      <c r="Q388" s="282"/>
      <c r="R388" s="282"/>
      <c r="S388" s="282"/>
    </row>
    <row r="389" spans="1:19" ht="15.75" customHeight="1">
      <c r="A389" s="283" t="s">
        <v>7866</v>
      </c>
      <c r="B389" s="284">
        <v>-77</v>
      </c>
      <c r="C389" s="283" t="s">
        <v>7478</v>
      </c>
      <c r="D389" s="261"/>
      <c r="E389" s="282"/>
      <c r="F389" s="282"/>
      <c r="G389" s="282"/>
      <c r="H389" s="282"/>
      <c r="I389" s="282"/>
      <c r="J389" s="282"/>
      <c r="K389" s="282"/>
      <c r="L389" s="282"/>
      <c r="M389" s="282"/>
      <c r="N389" s="282"/>
      <c r="O389" s="282"/>
      <c r="P389" s="282"/>
      <c r="Q389" s="282"/>
      <c r="R389" s="282"/>
      <c r="S389" s="282"/>
    </row>
    <row r="390" spans="1:19" ht="15.75" customHeight="1">
      <c r="A390" s="286" t="s">
        <v>7872</v>
      </c>
      <c r="B390" s="284">
        <v>1</v>
      </c>
      <c r="C390" s="283" t="s">
        <v>7873</v>
      </c>
      <c r="D390" s="261"/>
      <c r="E390" s="282"/>
      <c r="F390" s="282"/>
      <c r="G390" s="282"/>
      <c r="H390" s="282"/>
      <c r="I390" s="282"/>
      <c r="J390" s="282"/>
      <c r="K390" s="282"/>
      <c r="L390" s="282"/>
      <c r="M390" s="282"/>
      <c r="N390" s="282"/>
      <c r="O390" s="282"/>
      <c r="P390" s="282"/>
      <c r="Q390" s="282"/>
      <c r="R390" s="282"/>
      <c r="S390" s="282"/>
    </row>
    <row r="391" spans="1:19" ht="15.75" customHeight="1">
      <c r="A391" s="283" t="s">
        <v>7872</v>
      </c>
      <c r="B391" s="284">
        <v>2</v>
      </c>
      <c r="C391" s="283" t="s">
        <v>7874</v>
      </c>
      <c r="D391" s="261"/>
      <c r="E391" s="282"/>
      <c r="F391" s="282"/>
      <c r="G391" s="282"/>
      <c r="H391" s="282"/>
      <c r="I391" s="282"/>
      <c r="J391" s="282"/>
      <c r="K391" s="282"/>
      <c r="L391" s="282"/>
      <c r="M391" s="282"/>
      <c r="N391" s="282"/>
      <c r="O391" s="282"/>
      <c r="P391" s="282"/>
      <c r="Q391" s="282"/>
      <c r="R391" s="282"/>
      <c r="S391" s="282"/>
    </row>
    <row r="392" spans="1:19" ht="15.75" customHeight="1">
      <c r="A392" s="283" t="s">
        <v>7872</v>
      </c>
      <c r="B392" s="284">
        <v>3</v>
      </c>
      <c r="C392" s="283" t="s">
        <v>7875</v>
      </c>
      <c r="D392" s="261"/>
      <c r="E392" s="282"/>
      <c r="F392" s="282"/>
      <c r="G392" s="282"/>
      <c r="H392" s="282"/>
      <c r="I392" s="282"/>
      <c r="J392" s="282"/>
      <c r="K392" s="282"/>
      <c r="L392" s="282"/>
      <c r="M392" s="282"/>
      <c r="N392" s="282"/>
      <c r="O392" s="282"/>
      <c r="P392" s="282"/>
      <c r="Q392" s="282"/>
      <c r="R392" s="282"/>
      <c r="S392" s="282"/>
    </row>
    <row r="393" spans="1:19" ht="15.75" customHeight="1">
      <c r="A393" s="283" t="s">
        <v>7872</v>
      </c>
      <c r="B393" s="284">
        <v>4</v>
      </c>
      <c r="C393" s="283" t="s">
        <v>7876</v>
      </c>
      <c r="D393" s="261"/>
      <c r="E393" s="282"/>
      <c r="F393" s="282"/>
      <c r="G393" s="282"/>
      <c r="H393" s="282"/>
      <c r="I393" s="282"/>
      <c r="J393" s="282"/>
      <c r="K393" s="282"/>
      <c r="L393" s="282"/>
      <c r="M393" s="282"/>
      <c r="N393" s="282"/>
      <c r="O393" s="282"/>
      <c r="P393" s="282"/>
      <c r="Q393" s="282"/>
      <c r="R393" s="282"/>
      <c r="S393" s="282"/>
    </row>
    <row r="394" spans="1:19" ht="15.75" customHeight="1">
      <c r="A394" s="283" t="s">
        <v>7872</v>
      </c>
      <c r="B394" s="284">
        <v>5</v>
      </c>
      <c r="C394" s="284" t="s">
        <v>7877</v>
      </c>
      <c r="D394" s="261"/>
      <c r="E394" s="282"/>
      <c r="F394" s="282"/>
      <c r="G394" s="282"/>
      <c r="H394" s="282"/>
      <c r="I394" s="282"/>
      <c r="J394" s="282"/>
      <c r="K394" s="282"/>
      <c r="L394" s="282"/>
      <c r="M394" s="282"/>
      <c r="N394" s="282"/>
      <c r="O394" s="282"/>
      <c r="P394" s="282"/>
      <c r="Q394" s="282"/>
      <c r="R394" s="282"/>
      <c r="S394" s="282"/>
    </row>
    <row r="395" spans="1:19" ht="15.75" customHeight="1">
      <c r="A395" s="283" t="s">
        <v>7872</v>
      </c>
      <c r="B395" s="284">
        <v>7</v>
      </c>
      <c r="C395" s="284" t="s">
        <v>7878</v>
      </c>
      <c r="D395" s="261"/>
      <c r="E395" s="282"/>
      <c r="F395" s="282"/>
      <c r="G395" s="282"/>
      <c r="H395" s="282"/>
      <c r="I395" s="282"/>
      <c r="J395" s="282"/>
      <c r="K395" s="282"/>
      <c r="L395" s="282"/>
      <c r="M395" s="282"/>
      <c r="N395" s="282"/>
      <c r="O395" s="282"/>
      <c r="P395" s="282"/>
      <c r="Q395" s="282"/>
      <c r="R395" s="282"/>
      <c r="S395" s="282"/>
    </row>
    <row r="396" spans="1:19" ht="15.75" customHeight="1">
      <c r="A396" s="283" t="s">
        <v>7872</v>
      </c>
      <c r="B396" s="284">
        <v>6</v>
      </c>
      <c r="C396" s="283" t="s">
        <v>7879</v>
      </c>
      <c r="D396" s="261"/>
      <c r="E396" s="282"/>
      <c r="F396" s="282"/>
      <c r="G396" s="282"/>
      <c r="H396" s="282"/>
      <c r="I396" s="282"/>
      <c r="J396" s="282"/>
      <c r="K396" s="282"/>
      <c r="L396" s="282"/>
      <c r="M396" s="282"/>
      <c r="N396" s="282"/>
      <c r="O396" s="282"/>
      <c r="P396" s="282"/>
      <c r="Q396" s="282"/>
      <c r="R396" s="282"/>
      <c r="S396" s="282"/>
    </row>
    <row r="397" spans="1:19" ht="15.75" customHeight="1">
      <c r="A397" s="283" t="s">
        <v>7872</v>
      </c>
      <c r="B397" s="284">
        <v>8</v>
      </c>
      <c r="C397" s="284" t="s">
        <v>7880</v>
      </c>
      <c r="D397" s="261"/>
      <c r="E397" s="282"/>
      <c r="F397" s="282"/>
      <c r="G397" s="282"/>
      <c r="H397" s="282"/>
      <c r="I397" s="282"/>
      <c r="J397" s="282"/>
      <c r="K397" s="282"/>
      <c r="L397" s="282"/>
      <c r="M397" s="282"/>
      <c r="N397" s="282"/>
      <c r="O397" s="282"/>
      <c r="P397" s="282"/>
      <c r="Q397" s="282"/>
      <c r="R397" s="282"/>
      <c r="S397" s="282"/>
    </row>
    <row r="398" spans="1:19" ht="15.75" customHeight="1">
      <c r="A398" s="283" t="s">
        <v>7872</v>
      </c>
      <c r="B398" s="284">
        <v>9</v>
      </c>
      <c r="C398" s="284" t="s">
        <v>7881</v>
      </c>
      <c r="D398" s="261"/>
      <c r="E398" s="282"/>
      <c r="F398" s="282"/>
      <c r="G398" s="282"/>
      <c r="H398" s="282"/>
      <c r="I398" s="282"/>
      <c r="J398" s="282"/>
      <c r="K398" s="282"/>
      <c r="L398" s="282"/>
      <c r="M398" s="282"/>
      <c r="N398" s="282"/>
      <c r="O398" s="282"/>
      <c r="P398" s="282"/>
      <c r="Q398" s="282"/>
      <c r="R398" s="282"/>
      <c r="S398" s="282"/>
    </row>
    <row r="399" spans="1:19" ht="15.75" customHeight="1">
      <c r="A399" s="283" t="s">
        <v>7872</v>
      </c>
      <c r="B399" s="284">
        <v>-77</v>
      </c>
      <c r="C399" s="283" t="s">
        <v>7478</v>
      </c>
      <c r="D399" s="261" t="s">
        <v>4448</v>
      </c>
      <c r="E399" s="282"/>
      <c r="F399" s="282"/>
      <c r="G399" s="282"/>
      <c r="H399" s="282"/>
      <c r="I399" s="282"/>
      <c r="J399" s="282"/>
      <c r="K399" s="282"/>
      <c r="L399" s="282"/>
      <c r="M399" s="282"/>
      <c r="N399" s="282"/>
      <c r="O399" s="282"/>
      <c r="P399" s="282"/>
      <c r="Q399" s="282"/>
      <c r="R399" s="282"/>
      <c r="S399" s="282"/>
    </row>
    <row r="400" spans="1:19" ht="15.75" customHeight="1">
      <c r="A400" s="287" t="s">
        <v>7882</v>
      </c>
      <c r="B400" s="270">
        <v>1</v>
      </c>
      <c r="C400" s="285" t="s">
        <v>7883</v>
      </c>
      <c r="D400" s="261" t="s">
        <v>4448</v>
      </c>
      <c r="E400" s="282"/>
      <c r="F400" s="282"/>
      <c r="G400" s="282"/>
      <c r="H400" s="282"/>
      <c r="I400" s="282"/>
      <c r="J400" s="282"/>
      <c r="K400" s="282"/>
      <c r="L400" s="282"/>
      <c r="M400" s="282"/>
      <c r="N400" s="282"/>
      <c r="O400" s="282"/>
      <c r="P400" s="282"/>
      <c r="Q400" s="282"/>
      <c r="R400" s="282"/>
      <c r="S400" s="282"/>
    </row>
    <row r="401" spans="1:19" ht="15.75" customHeight="1">
      <c r="A401" s="285" t="s">
        <v>7882</v>
      </c>
      <c r="B401" s="270">
        <v>2</v>
      </c>
      <c r="C401" s="285" t="s">
        <v>7884</v>
      </c>
      <c r="D401" s="261" t="s">
        <v>4462</v>
      </c>
      <c r="E401" s="282"/>
      <c r="F401" s="282"/>
      <c r="G401" s="282"/>
      <c r="H401" s="282"/>
      <c r="I401" s="282"/>
      <c r="J401" s="282"/>
      <c r="K401" s="282"/>
      <c r="L401" s="282"/>
      <c r="M401" s="282"/>
      <c r="N401" s="282"/>
      <c r="O401" s="282"/>
      <c r="P401" s="282"/>
      <c r="Q401" s="282"/>
      <c r="R401" s="282"/>
      <c r="S401" s="282"/>
    </row>
    <row r="402" spans="1:19" ht="15.75" customHeight="1">
      <c r="A402" s="285" t="s">
        <v>7882</v>
      </c>
      <c r="B402" s="284">
        <v>3</v>
      </c>
      <c r="C402" s="285" t="s">
        <v>7885</v>
      </c>
      <c r="D402" s="261"/>
      <c r="E402" s="282"/>
      <c r="F402" s="282"/>
      <c r="G402" s="282"/>
      <c r="H402" s="282"/>
      <c r="I402" s="282"/>
      <c r="J402" s="282"/>
      <c r="K402" s="282"/>
      <c r="L402" s="282"/>
      <c r="M402" s="282"/>
      <c r="N402" s="282"/>
      <c r="O402" s="282"/>
      <c r="P402" s="282"/>
      <c r="Q402" s="282"/>
      <c r="R402" s="282"/>
      <c r="S402" s="282"/>
    </row>
    <row r="403" spans="1:19" ht="15.75" customHeight="1">
      <c r="A403" s="285" t="s">
        <v>7882</v>
      </c>
      <c r="B403" s="270">
        <v>4</v>
      </c>
      <c r="C403" s="285" t="s">
        <v>7886</v>
      </c>
      <c r="D403" s="261"/>
      <c r="E403" s="282"/>
      <c r="F403" s="282"/>
      <c r="G403" s="282"/>
      <c r="H403" s="282"/>
      <c r="I403" s="282"/>
      <c r="J403" s="282"/>
      <c r="K403" s="282"/>
      <c r="L403" s="282"/>
      <c r="M403" s="282"/>
      <c r="N403" s="282"/>
      <c r="O403" s="282"/>
      <c r="P403" s="282"/>
      <c r="Q403" s="282"/>
      <c r="R403" s="282"/>
      <c r="S403" s="282"/>
    </row>
    <row r="404" spans="1:19" ht="15.75" customHeight="1">
      <c r="A404" s="285" t="s">
        <v>7882</v>
      </c>
      <c r="B404" s="270">
        <v>5</v>
      </c>
      <c r="C404" s="285" t="s">
        <v>7887</v>
      </c>
      <c r="D404" s="261"/>
      <c r="E404" s="282"/>
      <c r="F404" s="282"/>
      <c r="G404" s="282"/>
      <c r="H404" s="282"/>
      <c r="I404" s="282"/>
      <c r="J404" s="282"/>
      <c r="K404" s="282"/>
      <c r="L404" s="282"/>
      <c r="M404" s="282"/>
      <c r="N404" s="282"/>
      <c r="O404" s="282"/>
      <c r="P404" s="282"/>
      <c r="Q404" s="282"/>
      <c r="R404" s="282"/>
      <c r="S404" s="282"/>
    </row>
    <row r="405" spans="1:19" ht="15.75" customHeight="1">
      <c r="A405" s="285" t="s">
        <v>7882</v>
      </c>
      <c r="B405" s="270">
        <v>6</v>
      </c>
      <c r="C405" s="285" t="s">
        <v>7888</v>
      </c>
      <c r="D405" s="261"/>
      <c r="E405" s="282"/>
      <c r="F405" s="282"/>
      <c r="G405" s="282"/>
      <c r="H405" s="282"/>
      <c r="I405" s="282"/>
      <c r="J405" s="282"/>
      <c r="K405" s="282"/>
      <c r="L405" s="282"/>
      <c r="M405" s="282"/>
      <c r="N405" s="282"/>
      <c r="O405" s="282"/>
      <c r="P405" s="282"/>
      <c r="Q405" s="282"/>
      <c r="R405" s="282"/>
      <c r="S405" s="282"/>
    </row>
    <row r="406" spans="1:19" ht="15.75" customHeight="1">
      <c r="A406" s="285" t="s">
        <v>7882</v>
      </c>
      <c r="B406" s="270">
        <v>7</v>
      </c>
      <c r="C406" s="285" t="s">
        <v>7889</v>
      </c>
      <c r="D406" s="261"/>
      <c r="E406" s="282"/>
      <c r="F406" s="282"/>
      <c r="G406" s="282"/>
      <c r="H406" s="282"/>
      <c r="I406" s="282"/>
      <c r="J406" s="282"/>
      <c r="K406" s="282"/>
      <c r="L406" s="282"/>
      <c r="M406" s="282"/>
      <c r="N406" s="282"/>
      <c r="O406" s="282"/>
      <c r="P406" s="282"/>
      <c r="Q406" s="282"/>
      <c r="R406" s="282"/>
      <c r="S406" s="282"/>
    </row>
    <row r="407" spans="1:19" ht="15.75" customHeight="1">
      <c r="A407" s="285" t="s">
        <v>7882</v>
      </c>
      <c r="B407" s="270">
        <v>-77</v>
      </c>
      <c r="C407" s="285" t="s">
        <v>7478</v>
      </c>
      <c r="D407" s="261"/>
      <c r="E407" s="282"/>
      <c r="F407" s="282"/>
      <c r="G407" s="282"/>
      <c r="H407" s="282"/>
      <c r="I407" s="282"/>
      <c r="J407" s="282"/>
      <c r="K407" s="282"/>
      <c r="L407" s="282"/>
      <c r="M407" s="282"/>
      <c r="N407" s="282"/>
      <c r="O407" s="282"/>
      <c r="P407" s="282"/>
      <c r="Q407" s="282"/>
      <c r="R407" s="282"/>
      <c r="S407" s="282"/>
    </row>
    <row r="408" spans="1:19" ht="15.75" customHeight="1">
      <c r="A408" s="286" t="s">
        <v>7890</v>
      </c>
      <c r="B408" s="284">
        <v>1</v>
      </c>
      <c r="C408" s="283" t="s">
        <v>7891</v>
      </c>
      <c r="D408" s="261"/>
      <c r="E408" s="282"/>
      <c r="F408" s="282"/>
      <c r="G408" s="282"/>
      <c r="H408" s="282"/>
      <c r="I408" s="282"/>
      <c r="J408" s="282"/>
      <c r="K408" s="282"/>
      <c r="L408" s="282"/>
      <c r="M408" s="282"/>
      <c r="N408" s="282"/>
      <c r="O408" s="282"/>
      <c r="P408" s="282"/>
      <c r="Q408" s="282"/>
      <c r="R408" s="282"/>
      <c r="S408" s="282"/>
    </row>
    <row r="409" spans="1:19" ht="15.75" customHeight="1">
      <c r="A409" s="283" t="s">
        <v>7890</v>
      </c>
      <c r="B409" s="284">
        <v>2</v>
      </c>
      <c r="C409" s="283" t="s">
        <v>7892</v>
      </c>
      <c r="D409" s="261"/>
      <c r="E409" s="282"/>
      <c r="F409" s="282"/>
      <c r="G409" s="282"/>
      <c r="H409" s="282"/>
      <c r="I409" s="282"/>
      <c r="J409" s="282"/>
      <c r="K409" s="282"/>
      <c r="L409" s="282"/>
      <c r="M409" s="282"/>
      <c r="N409" s="282"/>
      <c r="O409" s="282"/>
      <c r="P409" s="282"/>
      <c r="Q409" s="282"/>
      <c r="R409" s="282"/>
      <c r="S409" s="282"/>
    </row>
    <row r="410" spans="1:19" ht="15.75" customHeight="1">
      <c r="A410" s="283" t="s">
        <v>7890</v>
      </c>
      <c r="B410" s="284">
        <v>3</v>
      </c>
      <c r="C410" s="283" t="s">
        <v>7893</v>
      </c>
      <c r="D410" s="261"/>
      <c r="E410" s="282"/>
      <c r="F410" s="282"/>
      <c r="G410" s="282"/>
      <c r="H410" s="282"/>
      <c r="I410" s="282"/>
      <c r="J410" s="282"/>
      <c r="K410" s="282"/>
      <c r="L410" s="282"/>
      <c r="M410" s="282"/>
      <c r="N410" s="282"/>
      <c r="O410" s="282"/>
      <c r="P410" s="282"/>
      <c r="Q410" s="282"/>
      <c r="R410" s="282"/>
      <c r="S410" s="282"/>
    </row>
    <row r="411" spans="1:19" ht="15.75" customHeight="1">
      <c r="A411" s="286" t="s">
        <v>7894</v>
      </c>
      <c r="B411" s="284">
        <v>1</v>
      </c>
      <c r="C411" s="283" t="s">
        <v>7895</v>
      </c>
      <c r="D411" s="261"/>
      <c r="E411" s="282"/>
      <c r="F411" s="282"/>
      <c r="G411" s="282"/>
      <c r="H411" s="282"/>
      <c r="I411" s="282"/>
      <c r="J411" s="282"/>
      <c r="K411" s="282"/>
      <c r="L411" s="282"/>
      <c r="M411" s="282"/>
      <c r="N411" s="282"/>
      <c r="O411" s="282"/>
      <c r="P411" s="282"/>
      <c r="Q411" s="282"/>
      <c r="R411" s="282"/>
      <c r="S411" s="282"/>
    </row>
    <row r="412" spans="1:19" ht="15.75" customHeight="1">
      <c r="A412" s="283" t="s">
        <v>7894</v>
      </c>
      <c r="B412" s="284">
        <v>2</v>
      </c>
      <c r="C412" s="283" t="s">
        <v>7896</v>
      </c>
      <c r="D412" s="261"/>
      <c r="E412" s="282"/>
      <c r="F412" s="282"/>
      <c r="G412" s="282"/>
      <c r="H412" s="282"/>
      <c r="I412" s="282"/>
      <c r="J412" s="282"/>
      <c r="K412" s="282"/>
      <c r="L412" s="282"/>
      <c r="M412" s="282"/>
      <c r="N412" s="282"/>
      <c r="O412" s="282"/>
      <c r="P412" s="282"/>
      <c r="Q412" s="282"/>
      <c r="R412" s="282"/>
      <c r="S412" s="282"/>
    </row>
    <row r="413" spans="1:19" ht="15.75" customHeight="1">
      <c r="A413" s="283" t="s">
        <v>7894</v>
      </c>
      <c r="B413" s="284">
        <v>-99</v>
      </c>
      <c r="C413" s="283" t="s">
        <v>7897</v>
      </c>
      <c r="D413" s="261"/>
      <c r="E413" s="282"/>
      <c r="F413" s="282"/>
      <c r="G413" s="282"/>
      <c r="H413" s="282"/>
      <c r="I413" s="282"/>
      <c r="J413" s="282"/>
      <c r="K413" s="282"/>
      <c r="L413" s="282"/>
      <c r="M413" s="282"/>
      <c r="N413" s="282"/>
      <c r="O413" s="282"/>
      <c r="P413" s="282"/>
      <c r="Q413" s="282"/>
      <c r="R413" s="282"/>
      <c r="S413" s="282"/>
    </row>
    <row r="414" spans="1:19" ht="15.75" customHeight="1">
      <c r="A414" s="283" t="s">
        <v>7898</v>
      </c>
      <c r="B414" s="284">
        <v>1</v>
      </c>
      <c r="C414" s="283" t="s">
        <v>7899</v>
      </c>
      <c r="D414" s="261"/>
      <c r="E414" s="282"/>
      <c r="F414" s="282"/>
      <c r="G414" s="282"/>
      <c r="H414" s="282"/>
      <c r="I414" s="282"/>
      <c r="J414" s="282"/>
      <c r="K414" s="282"/>
      <c r="L414" s="282"/>
      <c r="M414" s="282"/>
      <c r="N414" s="282"/>
      <c r="O414" s="282"/>
      <c r="P414" s="282"/>
      <c r="Q414" s="282"/>
      <c r="R414" s="282"/>
      <c r="S414" s="282"/>
    </row>
    <row r="415" spans="1:19" ht="15.75" customHeight="1">
      <c r="A415" s="283" t="s">
        <v>7898</v>
      </c>
      <c r="B415" s="284">
        <v>2</v>
      </c>
      <c r="C415" s="283" t="s">
        <v>7900</v>
      </c>
      <c r="D415" s="261"/>
      <c r="E415" s="282"/>
      <c r="F415" s="282"/>
      <c r="G415" s="282"/>
      <c r="H415" s="282"/>
      <c r="I415" s="282"/>
      <c r="J415" s="282"/>
      <c r="K415" s="282"/>
      <c r="L415" s="282"/>
      <c r="M415" s="282"/>
      <c r="N415" s="282"/>
      <c r="O415" s="282"/>
      <c r="P415" s="282"/>
      <c r="Q415" s="282"/>
      <c r="R415" s="282"/>
      <c r="S415" s="282"/>
    </row>
    <row r="416" spans="1:19" ht="15.75" customHeight="1">
      <c r="A416" s="283" t="s">
        <v>7898</v>
      </c>
      <c r="B416" s="284">
        <v>3</v>
      </c>
      <c r="C416" s="283" t="s">
        <v>7901</v>
      </c>
      <c r="D416" s="261"/>
      <c r="E416" s="282"/>
      <c r="F416" s="282"/>
      <c r="G416" s="282"/>
      <c r="H416" s="282"/>
      <c r="I416" s="282"/>
      <c r="J416" s="282"/>
      <c r="K416" s="282"/>
      <c r="L416" s="282"/>
      <c r="M416" s="282"/>
      <c r="N416" s="282"/>
      <c r="O416" s="282"/>
      <c r="P416" s="282"/>
      <c r="Q416" s="282"/>
      <c r="R416" s="282"/>
      <c r="S416" s="282"/>
    </row>
    <row r="417" spans="1:19" ht="15.75" customHeight="1">
      <c r="A417" s="283" t="s">
        <v>7898</v>
      </c>
      <c r="B417" s="284">
        <v>4</v>
      </c>
      <c r="C417" s="283" t="s">
        <v>7902</v>
      </c>
      <c r="D417" s="261"/>
      <c r="E417" s="282"/>
      <c r="F417" s="282"/>
      <c r="G417" s="282"/>
      <c r="H417" s="282"/>
      <c r="I417" s="282"/>
      <c r="J417" s="282"/>
      <c r="K417" s="282"/>
      <c r="L417" s="282"/>
      <c r="M417" s="282"/>
      <c r="N417" s="282"/>
      <c r="O417" s="282"/>
      <c r="P417" s="282"/>
      <c r="Q417" s="282"/>
      <c r="R417" s="282"/>
      <c r="S417" s="282"/>
    </row>
    <row r="418" spans="1:19" ht="15.75" customHeight="1">
      <c r="A418" s="283" t="s">
        <v>7898</v>
      </c>
      <c r="B418" s="284">
        <v>5</v>
      </c>
      <c r="C418" s="283" t="s">
        <v>7903</v>
      </c>
      <c r="D418" s="261"/>
      <c r="E418" s="282"/>
      <c r="F418" s="282"/>
      <c r="G418" s="282"/>
      <c r="H418" s="282"/>
      <c r="I418" s="282"/>
      <c r="J418" s="282"/>
      <c r="K418" s="282"/>
      <c r="L418" s="282"/>
      <c r="M418" s="282"/>
      <c r="N418" s="282"/>
      <c r="O418" s="282"/>
      <c r="P418" s="282"/>
      <c r="Q418" s="282"/>
      <c r="R418" s="282"/>
      <c r="S418" s="282"/>
    </row>
    <row r="419" spans="1:19" ht="15.75" customHeight="1">
      <c r="A419" s="286" t="s">
        <v>7904</v>
      </c>
      <c r="B419" s="284">
        <v>1</v>
      </c>
      <c r="C419" s="283" t="s">
        <v>7905</v>
      </c>
      <c r="D419" s="261"/>
      <c r="E419" s="282"/>
      <c r="F419" s="282"/>
      <c r="G419" s="282"/>
      <c r="H419" s="282"/>
      <c r="I419" s="282"/>
      <c r="J419" s="282"/>
      <c r="K419" s="282"/>
      <c r="L419" s="282"/>
      <c r="M419" s="282"/>
      <c r="N419" s="282"/>
      <c r="O419" s="282"/>
      <c r="P419" s="282"/>
      <c r="Q419" s="282"/>
      <c r="R419" s="282"/>
      <c r="S419" s="282"/>
    </row>
    <row r="420" spans="1:19" ht="15.75" customHeight="1">
      <c r="A420" s="283" t="s">
        <v>7904</v>
      </c>
      <c r="B420" s="284">
        <v>2</v>
      </c>
      <c r="C420" s="283" t="s">
        <v>7906</v>
      </c>
      <c r="D420" s="261"/>
      <c r="E420" s="282"/>
      <c r="F420" s="282"/>
      <c r="G420" s="282"/>
      <c r="H420" s="282"/>
      <c r="I420" s="282"/>
      <c r="J420" s="282"/>
      <c r="K420" s="282"/>
      <c r="L420" s="282"/>
      <c r="M420" s="282"/>
      <c r="N420" s="282"/>
      <c r="O420" s="282"/>
      <c r="P420" s="282"/>
      <c r="Q420" s="282"/>
      <c r="R420" s="282"/>
      <c r="S420" s="282"/>
    </row>
    <row r="421" spans="1:19" ht="15.75" customHeight="1">
      <c r="A421" s="283" t="s">
        <v>7904</v>
      </c>
      <c r="B421" s="284">
        <v>3</v>
      </c>
      <c r="C421" s="283" t="s">
        <v>7907</v>
      </c>
      <c r="D421" s="261"/>
      <c r="E421" s="282"/>
      <c r="F421" s="282"/>
      <c r="G421" s="282"/>
      <c r="H421" s="282"/>
      <c r="I421" s="282"/>
      <c r="J421" s="282"/>
      <c r="K421" s="282"/>
      <c r="L421" s="282"/>
      <c r="M421" s="282"/>
      <c r="N421" s="282"/>
      <c r="O421" s="282"/>
      <c r="P421" s="282"/>
      <c r="Q421" s="282"/>
      <c r="R421" s="282"/>
      <c r="S421" s="282"/>
    </row>
    <row r="422" spans="1:19" ht="15.75" customHeight="1">
      <c r="A422" s="288" t="s">
        <v>7908</v>
      </c>
      <c r="B422" s="288">
        <v>9</v>
      </c>
      <c r="C422" s="288" t="s">
        <v>7909</v>
      </c>
      <c r="D422" s="261"/>
      <c r="E422" s="289"/>
      <c r="F422" s="289"/>
      <c r="G422" s="289"/>
      <c r="H422" s="289"/>
      <c r="I422" s="289"/>
      <c r="J422" s="289"/>
      <c r="K422" s="289"/>
      <c r="L422" s="289"/>
      <c r="M422" s="289"/>
      <c r="N422" s="289"/>
      <c r="O422" s="289"/>
      <c r="P422" s="289"/>
      <c r="Q422" s="289"/>
      <c r="R422" s="289"/>
      <c r="S422" s="289"/>
    </row>
    <row r="423" spans="1:19" ht="15.75" customHeight="1">
      <c r="A423" s="288" t="s">
        <v>7908</v>
      </c>
      <c r="B423" s="288">
        <v>0</v>
      </c>
      <c r="C423" s="290" t="s">
        <v>7910</v>
      </c>
      <c r="D423" s="261"/>
      <c r="E423" s="289"/>
      <c r="F423" s="289"/>
      <c r="G423" s="289"/>
      <c r="H423" s="289"/>
      <c r="I423" s="289"/>
      <c r="J423" s="289"/>
      <c r="K423" s="289"/>
      <c r="L423" s="289"/>
      <c r="M423" s="289"/>
      <c r="N423" s="289"/>
      <c r="O423" s="289"/>
      <c r="P423" s="289"/>
      <c r="Q423" s="289"/>
      <c r="R423" s="289"/>
      <c r="S423" s="289"/>
    </row>
    <row r="424" spans="1:19" ht="15.75" customHeight="1">
      <c r="A424" s="288" t="s">
        <v>7908</v>
      </c>
      <c r="B424" s="291">
        <v>1</v>
      </c>
      <c r="C424" s="292" t="s">
        <v>7911</v>
      </c>
      <c r="D424" s="261"/>
      <c r="E424" s="289"/>
      <c r="F424" s="289"/>
      <c r="G424" s="289"/>
      <c r="H424" s="289"/>
      <c r="I424" s="289"/>
      <c r="J424" s="289"/>
      <c r="K424" s="289"/>
      <c r="L424" s="289"/>
      <c r="M424" s="289"/>
      <c r="N424" s="289"/>
      <c r="O424" s="289"/>
      <c r="P424" s="289"/>
      <c r="Q424" s="289"/>
      <c r="R424" s="289"/>
      <c r="S424" s="289"/>
    </row>
    <row r="425" spans="1:19" ht="15.75" customHeight="1">
      <c r="A425" s="288" t="s">
        <v>7908</v>
      </c>
      <c r="B425" s="291">
        <v>2</v>
      </c>
      <c r="C425" s="292" t="s">
        <v>7912</v>
      </c>
      <c r="D425" s="261"/>
      <c r="E425" s="289"/>
      <c r="F425" s="289"/>
      <c r="G425" s="289"/>
      <c r="H425" s="289"/>
      <c r="I425" s="289"/>
      <c r="J425" s="289"/>
      <c r="K425" s="289"/>
      <c r="L425" s="289"/>
      <c r="M425" s="289"/>
      <c r="N425" s="289"/>
      <c r="O425" s="289"/>
      <c r="P425" s="289"/>
      <c r="Q425" s="289"/>
      <c r="R425" s="289"/>
      <c r="S425" s="289"/>
    </row>
    <row r="426" spans="1:19" ht="15.75" customHeight="1">
      <c r="A426" s="288" t="s">
        <v>7908</v>
      </c>
      <c r="B426" s="291">
        <v>3</v>
      </c>
      <c r="C426" s="292" t="s">
        <v>7913</v>
      </c>
      <c r="D426" s="261"/>
      <c r="E426" s="289"/>
      <c r="F426" s="289"/>
      <c r="G426" s="289"/>
      <c r="H426" s="289"/>
      <c r="I426" s="289"/>
      <c r="J426" s="289"/>
      <c r="K426" s="289"/>
      <c r="L426" s="289"/>
      <c r="M426" s="289"/>
      <c r="N426" s="289"/>
      <c r="O426" s="289"/>
      <c r="P426" s="289"/>
      <c r="Q426" s="289"/>
      <c r="R426" s="289"/>
      <c r="S426" s="289"/>
    </row>
    <row r="427" spans="1:19" ht="15.75" customHeight="1">
      <c r="A427" s="288" t="s">
        <v>7908</v>
      </c>
      <c r="B427" s="291">
        <v>4</v>
      </c>
      <c r="C427" s="292" t="s">
        <v>7914</v>
      </c>
      <c r="D427" s="261"/>
      <c r="E427" s="289"/>
      <c r="F427" s="289"/>
      <c r="G427" s="289"/>
      <c r="H427" s="289"/>
      <c r="I427" s="289"/>
      <c r="J427" s="289"/>
      <c r="K427" s="289"/>
      <c r="L427" s="289"/>
      <c r="M427" s="289"/>
      <c r="N427" s="289"/>
      <c r="O427" s="289"/>
      <c r="P427" s="289"/>
      <c r="Q427" s="289"/>
      <c r="R427" s="289"/>
      <c r="S427" s="289"/>
    </row>
    <row r="428" spans="1:19" ht="15.75" customHeight="1">
      <c r="A428" s="288" t="s">
        <v>7908</v>
      </c>
      <c r="B428" s="291">
        <v>5</v>
      </c>
      <c r="C428" s="292" t="s">
        <v>7915</v>
      </c>
      <c r="D428" s="261"/>
      <c r="E428" s="289"/>
      <c r="F428" s="289"/>
      <c r="G428" s="289"/>
      <c r="H428" s="289"/>
      <c r="I428" s="289"/>
      <c r="J428" s="289"/>
      <c r="K428" s="289"/>
      <c r="L428" s="289"/>
      <c r="M428" s="289"/>
      <c r="N428" s="289"/>
      <c r="O428" s="289"/>
      <c r="P428" s="289"/>
      <c r="Q428" s="289"/>
      <c r="R428" s="289"/>
      <c r="S428" s="289"/>
    </row>
    <row r="429" spans="1:19" ht="15.75" customHeight="1">
      <c r="A429" s="288" t="s">
        <v>7908</v>
      </c>
      <c r="B429" s="291">
        <v>6</v>
      </c>
      <c r="C429" s="292" t="s">
        <v>7916</v>
      </c>
      <c r="D429" s="261"/>
      <c r="E429" s="289"/>
      <c r="F429" s="289"/>
      <c r="G429" s="289"/>
      <c r="H429" s="289"/>
      <c r="I429" s="289"/>
      <c r="J429" s="289"/>
      <c r="K429" s="289"/>
      <c r="L429" s="289"/>
      <c r="M429" s="289"/>
      <c r="N429" s="289"/>
      <c r="O429" s="289"/>
      <c r="P429" s="289"/>
      <c r="Q429" s="289"/>
      <c r="R429" s="289"/>
      <c r="S429" s="289"/>
    </row>
    <row r="430" spans="1:19" ht="15.75" customHeight="1">
      <c r="A430" s="288" t="s">
        <v>7908</v>
      </c>
      <c r="B430" s="291">
        <v>7</v>
      </c>
      <c r="C430" s="292" t="s">
        <v>7917</v>
      </c>
      <c r="D430" s="261"/>
      <c r="E430" s="289"/>
      <c r="F430" s="289"/>
      <c r="G430" s="289"/>
      <c r="H430" s="289"/>
      <c r="I430" s="289"/>
      <c r="J430" s="289"/>
      <c r="K430" s="289"/>
      <c r="L430" s="289"/>
      <c r="M430" s="289"/>
      <c r="N430" s="289"/>
      <c r="O430" s="289"/>
      <c r="P430" s="289"/>
      <c r="Q430" s="289"/>
      <c r="R430" s="289"/>
      <c r="S430" s="289"/>
    </row>
    <row r="431" spans="1:19" ht="15.75" customHeight="1">
      <c r="A431" s="288" t="s">
        <v>7908</v>
      </c>
      <c r="B431" s="291">
        <v>8</v>
      </c>
      <c r="C431" s="292" t="s">
        <v>7918</v>
      </c>
      <c r="D431" s="261"/>
      <c r="E431" s="289"/>
      <c r="F431" s="289"/>
      <c r="G431" s="289"/>
      <c r="H431" s="289"/>
      <c r="I431" s="289"/>
      <c r="J431" s="289"/>
      <c r="K431" s="289"/>
      <c r="L431" s="289"/>
      <c r="M431" s="289"/>
      <c r="N431" s="289"/>
      <c r="O431" s="289"/>
      <c r="P431" s="289"/>
      <c r="Q431" s="289"/>
      <c r="R431" s="289"/>
      <c r="S431" s="289"/>
    </row>
    <row r="432" spans="1:19" ht="15.75" customHeight="1">
      <c r="A432" s="288" t="s">
        <v>7908</v>
      </c>
      <c r="B432" s="291">
        <v>-77</v>
      </c>
      <c r="C432" s="292" t="s">
        <v>7837</v>
      </c>
      <c r="D432" s="261"/>
      <c r="E432" s="289"/>
      <c r="F432" s="289"/>
      <c r="G432" s="289"/>
      <c r="H432" s="289"/>
      <c r="I432" s="289"/>
      <c r="J432" s="289"/>
      <c r="K432" s="289"/>
      <c r="L432" s="289"/>
      <c r="M432" s="289"/>
      <c r="N432" s="289"/>
      <c r="O432" s="289"/>
      <c r="P432" s="289"/>
      <c r="Q432" s="289"/>
      <c r="R432" s="289"/>
      <c r="S432" s="289"/>
    </row>
    <row r="433" spans="1:19" ht="15.75" customHeight="1">
      <c r="A433" s="286" t="s">
        <v>7919</v>
      </c>
      <c r="B433" s="284">
        <v>0</v>
      </c>
      <c r="C433" s="283" t="s">
        <v>7910</v>
      </c>
      <c r="D433" s="261"/>
      <c r="E433" s="282"/>
      <c r="F433" s="282"/>
      <c r="G433" s="282"/>
      <c r="H433" s="282"/>
      <c r="I433" s="282"/>
      <c r="J433" s="282"/>
      <c r="K433" s="282"/>
      <c r="L433" s="282"/>
      <c r="M433" s="282"/>
      <c r="N433" s="282"/>
      <c r="O433" s="282"/>
      <c r="P433" s="282"/>
      <c r="Q433" s="282"/>
      <c r="R433" s="282"/>
      <c r="S433" s="282"/>
    </row>
    <row r="434" spans="1:19" ht="15.75" customHeight="1">
      <c r="A434" s="283" t="s">
        <v>7919</v>
      </c>
      <c r="B434" s="284">
        <v>1</v>
      </c>
      <c r="C434" s="283" t="s">
        <v>7911</v>
      </c>
      <c r="D434" s="261"/>
      <c r="E434" s="282"/>
      <c r="F434" s="282"/>
      <c r="G434" s="282"/>
      <c r="H434" s="282"/>
      <c r="I434" s="282"/>
      <c r="J434" s="282"/>
      <c r="K434" s="282"/>
      <c r="L434" s="282"/>
      <c r="M434" s="282"/>
      <c r="N434" s="282"/>
      <c r="O434" s="282"/>
      <c r="P434" s="282"/>
      <c r="Q434" s="282"/>
      <c r="R434" s="282"/>
      <c r="S434" s="282"/>
    </row>
    <row r="435" spans="1:19" ht="15.75" customHeight="1">
      <c r="A435" s="283" t="s">
        <v>7919</v>
      </c>
      <c r="B435" s="284">
        <v>2</v>
      </c>
      <c r="C435" s="283" t="s">
        <v>7912</v>
      </c>
      <c r="D435" s="261"/>
      <c r="E435" s="282"/>
      <c r="F435" s="282"/>
      <c r="G435" s="282"/>
      <c r="H435" s="282"/>
      <c r="I435" s="282"/>
      <c r="J435" s="282"/>
      <c r="K435" s="282"/>
      <c r="L435" s="282"/>
      <c r="M435" s="282"/>
      <c r="N435" s="282"/>
      <c r="O435" s="282"/>
      <c r="P435" s="282"/>
      <c r="Q435" s="282"/>
      <c r="R435" s="282"/>
      <c r="S435" s="282"/>
    </row>
    <row r="436" spans="1:19" ht="15.75" customHeight="1">
      <c r="A436" s="283" t="s">
        <v>7919</v>
      </c>
      <c r="B436" s="284">
        <v>3</v>
      </c>
      <c r="C436" s="283" t="s">
        <v>7913</v>
      </c>
      <c r="D436" s="261"/>
      <c r="E436" s="282"/>
      <c r="F436" s="282"/>
      <c r="G436" s="282"/>
      <c r="H436" s="282"/>
      <c r="I436" s="282"/>
      <c r="J436" s="282"/>
      <c r="K436" s="282"/>
      <c r="L436" s="282"/>
      <c r="M436" s="282"/>
      <c r="N436" s="282"/>
      <c r="O436" s="282"/>
      <c r="P436" s="282"/>
      <c r="Q436" s="282"/>
      <c r="R436" s="282"/>
      <c r="S436" s="282"/>
    </row>
    <row r="437" spans="1:19" ht="15.75" customHeight="1">
      <c r="A437" s="283" t="s">
        <v>7919</v>
      </c>
      <c r="B437" s="284">
        <v>4</v>
      </c>
      <c r="C437" s="283" t="s">
        <v>7914</v>
      </c>
      <c r="D437" s="261"/>
      <c r="E437" s="282"/>
      <c r="F437" s="282"/>
      <c r="G437" s="282"/>
      <c r="H437" s="282"/>
      <c r="I437" s="282"/>
      <c r="J437" s="282"/>
      <c r="K437" s="282"/>
      <c r="L437" s="282"/>
      <c r="M437" s="282"/>
      <c r="N437" s="282"/>
      <c r="O437" s="282"/>
      <c r="P437" s="282"/>
      <c r="Q437" s="282"/>
      <c r="R437" s="282"/>
      <c r="S437" s="282"/>
    </row>
    <row r="438" spans="1:19" ht="15.75" customHeight="1">
      <c r="A438" s="283" t="s">
        <v>7919</v>
      </c>
      <c r="B438" s="284">
        <v>5</v>
      </c>
      <c r="C438" s="283" t="s">
        <v>7915</v>
      </c>
      <c r="D438" s="261"/>
      <c r="E438" s="282"/>
      <c r="F438" s="282"/>
      <c r="G438" s="282"/>
      <c r="H438" s="282"/>
      <c r="I438" s="282"/>
      <c r="J438" s="282"/>
      <c r="K438" s="282"/>
      <c r="L438" s="282"/>
      <c r="M438" s="282"/>
      <c r="N438" s="282"/>
      <c r="O438" s="282"/>
      <c r="P438" s="282"/>
      <c r="Q438" s="282"/>
      <c r="R438" s="282"/>
      <c r="S438" s="282"/>
    </row>
    <row r="439" spans="1:19" ht="15.75" customHeight="1">
      <c r="A439" s="283" t="s">
        <v>7919</v>
      </c>
      <c r="B439" s="284">
        <v>6</v>
      </c>
      <c r="C439" s="283" t="s">
        <v>7916</v>
      </c>
      <c r="D439" s="261"/>
      <c r="E439" s="282"/>
      <c r="F439" s="282"/>
      <c r="G439" s="282"/>
      <c r="H439" s="282"/>
      <c r="I439" s="282"/>
      <c r="J439" s="282"/>
      <c r="K439" s="282"/>
      <c r="L439" s="282"/>
      <c r="M439" s="282"/>
      <c r="N439" s="282"/>
      <c r="O439" s="282"/>
      <c r="P439" s="282"/>
      <c r="Q439" s="282"/>
      <c r="R439" s="282"/>
      <c r="S439" s="282"/>
    </row>
    <row r="440" spans="1:19" ht="15.75" customHeight="1">
      <c r="A440" s="283" t="s">
        <v>7919</v>
      </c>
      <c r="B440" s="284">
        <v>7</v>
      </c>
      <c r="C440" s="283" t="s">
        <v>7917</v>
      </c>
      <c r="D440" s="261"/>
      <c r="E440" s="282"/>
      <c r="F440" s="282"/>
      <c r="G440" s="282"/>
      <c r="H440" s="282"/>
      <c r="I440" s="282"/>
      <c r="J440" s="282"/>
      <c r="K440" s="282"/>
      <c r="L440" s="282"/>
      <c r="M440" s="282"/>
      <c r="N440" s="282"/>
      <c r="O440" s="282"/>
      <c r="P440" s="282"/>
      <c r="Q440" s="282"/>
      <c r="R440" s="282"/>
      <c r="S440" s="282"/>
    </row>
    <row r="441" spans="1:19" ht="15.75" customHeight="1">
      <c r="A441" s="283" t="s">
        <v>7919</v>
      </c>
      <c r="B441" s="284">
        <v>8</v>
      </c>
      <c r="C441" s="283" t="s">
        <v>7918</v>
      </c>
      <c r="D441" s="261"/>
      <c r="E441" s="282"/>
      <c r="F441" s="282"/>
      <c r="G441" s="282"/>
      <c r="H441" s="282"/>
      <c r="I441" s="282"/>
      <c r="J441" s="282"/>
      <c r="K441" s="282"/>
      <c r="L441" s="282"/>
      <c r="M441" s="282"/>
      <c r="N441" s="282"/>
      <c r="O441" s="282"/>
      <c r="P441" s="282"/>
      <c r="Q441" s="282"/>
      <c r="R441" s="282"/>
      <c r="S441" s="282"/>
    </row>
    <row r="442" spans="1:19" ht="15.75" customHeight="1">
      <c r="A442" s="283" t="s">
        <v>7919</v>
      </c>
      <c r="B442" s="284">
        <v>-77</v>
      </c>
      <c r="C442" s="283" t="s">
        <v>7837</v>
      </c>
      <c r="D442" s="261"/>
      <c r="E442" s="282"/>
      <c r="F442" s="282"/>
      <c r="G442" s="282"/>
      <c r="H442" s="282"/>
      <c r="I442" s="282"/>
      <c r="J442" s="282"/>
      <c r="K442" s="282"/>
      <c r="L442" s="282"/>
      <c r="M442" s="282"/>
      <c r="N442" s="282"/>
      <c r="O442" s="282"/>
      <c r="P442" s="282"/>
      <c r="Q442" s="282"/>
      <c r="R442" s="282"/>
      <c r="S442" s="282"/>
    </row>
    <row r="443" spans="1:19" ht="15.75" customHeight="1">
      <c r="A443" s="286" t="s">
        <v>7920</v>
      </c>
      <c r="B443" s="284">
        <v>1</v>
      </c>
      <c r="C443" s="283" t="s">
        <v>7921</v>
      </c>
      <c r="D443" s="261"/>
      <c r="E443" s="282"/>
      <c r="F443" s="282"/>
      <c r="G443" s="282"/>
      <c r="H443" s="282"/>
      <c r="I443" s="282"/>
      <c r="J443" s="282"/>
      <c r="K443" s="282"/>
      <c r="L443" s="282"/>
      <c r="M443" s="282"/>
      <c r="N443" s="282"/>
      <c r="O443" s="282"/>
      <c r="P443" s="282"/>
      <c r="Q443" s="282"/>
      <c r="R443" s="282"/>
      <c r="S443" s="282"/>
    </row>
    <row r="444" spans="1:19" ht="15.75" customHeight="1">
      <c r="A444" s="283" t="s">
        <v>7920</v>
      </c>
      <c r="B444" s="284">
        <v>2</v>
      </c>
      <c r="C444" s="283" t="s">
        <v>7922</v>
      </c>
      <c r="D444" s="261"/>
      <c r="E444" s="282"/>
      <c r="F444" s="282"/>
      <c r="G444" s="282"/>
      <c r="H444" s="282"/>
      <c r="I444" s="282"/>
      <c r="J444" s="282"/>
      <c r="K444" s="282"/>
      <c r="L444" s="282"/>
      <c r="M444" s="282"/>
      <c r="N444" s="282"/>
      <c r="O444" s="282"/>
      <c r="P444" s="282"/>
      <c r="Q444" s="282"/>
      <c r="R444" s="282"/>
      <c r="S444" s="282"/>
    </row>
    <row r="445" spans="1:19" ht="15.75" customHeight="1">
      <c r="A445" s="283" t="s">
        <v>7920</v>
      </c>
      <c r="B445" s="284">
        <v>3</v>
      </c>
      <c r="C445" s="283" t="s">
        <v>7923</v>
      </c>
      <c r="D445" s="261"/>
      <c r="E445" s="282"/>
      <c r="F445" s="282"/>
      <c r="G445" s="282"/>
      <c r="H445" s="282"/>
      <c r="I445" s="282"/>
      <c r="J445" s="282"/>
      <c r="K445" s="282"/>
      <c r="L445" s="282"/>
      <c r="M445" s="282"/>
      <c r="N445" s="282"/>
      <c r="O445" s="282"/>
      <c r="P445" s="282"/>
      <c r="Q445" s="282"/>
      <c r="R445" s="282"/>
      <c r="S445" s="282"/>
    </row>
    <row r="446" spans="1:19" ht="15.75" customHeight="1">
      <c r="A446" s="283" t="s">
        <v>7920</v>
      </c>
      <c r="B446" s="284">
        <v>4</v>
      </c>
      <c r="C446" s="283" t="s">
        <v>7924</v>
      </c>
      <c r="D446" s="261"/>
      <c r="E446" s="282"/>
      <c r="F446" s="282"/>
      <c r="G446" s="282"/>
      <c r="H446" s="282"/>
      <c r="I446" s="282"/>
      <c r="J446" s="282"/>
      <c r="K446" s="282"/>
      <c r="L446" s="282"/>
      <c r="M446" s="282"/>
      <c r="N446" s="282"/>
      <c r="O446" s="282"/>
      <c r="P446" s="282"/>
      <c r="Q446" s="282"/>
      <c r="R446" s="282"/>
      <c r="S446" s="282"/>
    </row>
    <row r="447" spans="1:19" ht="15.75" customHeight="1">
      <c r="A447" s="286" t="s">
        <v>7925</v>
      </c>
      <c r="B447" s="284">
        <v>1</v>
      </c>
      <c r="C447" s="283" t="s">
        <v>7926</v>
      </c>
      <c r="D447" s="261"/>
      <c r="E447" s="282"/>
      <c r="F447" s="282"/>
      <c r="G447" s="282"/>
      <c r="H447" s="282"/>
      <c r="I447" s="282"/>
      <c r="J447" s="282"/>
      <c r="K447" s="282"/>
      <c r="L447" s="282"/>
      <c r="M447" s="282"/>
      <c r="N447" s="282"/>
      <c r="O447" s="282"/>
      <c r="P447" s="282"/>
      <c r="Q447" s="282"/>
      <c r="R447" s="282"/>
      <c r="S447" s="282"/>
    </row>
    <row r="448" spans="1:19" ht="15.75" customHeight="1">
      <c r="A448" s="283" t="s">
        <v>7925</v>
      </c>
      <c r="B448" s="284">
        <v>2</v>
      </c>
      <c r="C448" s="283" t="s">
        <v>7927</v>
      </c>
      <c r="D448" s="261"/>
      <c r="E448" s="282"/>
      <c r="F448" s="282"/>
      <c r="G448" s="282"/>
      <c r="H448" s="282"/>
      <c r="I448" s="282"/>
      <c r="J448" s="282"/>
      <c r="K448" s="282"/>
      <c r="L448" s="282"/>
      <c r="M448" s="282"/>
      <c r="N448" s="282"/>
      <c r="O448" s="282"/>
      <c r="P448" s="282"/>
      <c r="Q448" s="282"/>
      <c r="R448" s="282"/>
      <c r="S448" s="282"/>
    </row>
    <row r="449" spans="1:19" ht="15.75" customHeight="1">
      <c r="A449" s="283" t="s">
        <v>7925</v>
      </c>
      <c r="B449" s="284">
        <v>3</v>
      </c>
      <c r="C449" s="283" t="s">
        <v>7928</v>
      </c>
      <c r="D449" s="261"/>
      <c r="E449" s="282"/>
      <c r="F449" s="282"/>
      <c r="G449" s="282"/>
      <c r="H449" s="282"/>
      <c r="I449" s="282"/>
      <c r="J449" s="282"/>
      <c r="K449" s="282"/>
      <c r="L449" s="282"/>
      <c r="M449" s="282"/>
      <c r="N449" s="282"/>
      <c r="O449" s="282"/>
      <c r="P449" s="282"/>
      <c r="Q449" s="282"/>
      <c r="R449" s="282"/>
      <c r="S449" s="282"/>
    </row>
    <row r="450" spans="1:19" ht="15.75" customHeight="1">
      <c r="A450" s="283" t="s">
        <v>7925</v>
      </c>
      <c r="B450" s="284">
        <v>4</v>
      </c>
      <c r="C450" s="283" t="s">
        <v>7929</v>
      </c>
      <c r="D450" s="261"/>
      <c r="E450" s="282"/>
      <c r="F450" s="282"/>
      <c r="G450" s="282"/>
      <c r="H450" s="282"/>
      <c r="I450" s="282"/>
      <c r="J450" s="282"/>
      <c r="K450" s="282"/>
      <c r="L450" s="282"/>
      <c r="M450" s="282"/>
      <c r="N450" s="282"/>
      <c r="O450" s="282"/>
      <c r="P450" s="282"/>
      <c r="Q450" s="282"/>
      <c r="R450" s="282"/>
      <c r="S450" s="282"/>
    </row>
    <row r="451" spans="1:19" ht="15.75" customHeight="1">
      <c r="A451" s="283" t="s">
        <v>7925</v>
      </c>
      <c r="B451" s="284">
        <v>5</v>
      </c>
      <c r="C451" s="283" t="s">
        <v>7930</v>
      </c>
      <c r="D451" s="261"/>
      <c r="E451" s="282"/>
      <c r="F451" s="282"/>
      <c r="G451" s="282"/>
      <c r="H451" s="282"/>
      <c r="I451" s="282"/>
      <c r="J451" s="282"/>
      <c r="K451" s="282"/>
      <c r="L451" s="282"/>
      <c r="M451" s="282"/>
      <c r="N451" s="282"/>
      <c r="O451" s="282"/>
      <c r="P451" s="282"/>
      <c r="Q451" s="282"/>
      <c r="R451" s="282"/>
      <c r="S451" s="282"/>
    </row>
    <row r="452" spans="1:19" ht="15.75" customHeight="1">
      <c r="A452" s="283" t="s">
        <v>7925</v>
      </c>
      <c r="B452" s="284">
        <v>6</v>
      </c>
      <c r="C452" s="283" t="s">
        <v>7931</v>
      </c>
      <c r="D452" s="261"/>
      <c r="E452" s="282"/>
      <c r="F452" s="282"/>
      <c r="G452" s="282"/>
      <c r="H452" s="282"/>
      <c r="I452" s="282"/>
      <c r="J452" s="282"/>
      <c r="K452" s="282"/>
      <c r="L452" s="282"/>
      <c r="M452" s="282"/>
      <c r="N452" s="282"/>
      <c r="O452" s="282"/>
      <c r="P452" s="282"/>
      <c r="Q452" s="282"/>
      <c r="R452" s="282"/>
      <c r="S452" s="282"/>
    </row>
    <row r="453" spans="1:19" ht="15.75" customHeight="1">
      <c r="A453" s="283" t="s">
        <v>7925</v>
      </c>
      <c r="B453" s="284">
        <v>7</v>
      </c>
      <c r="C453" s="283" t="s">
        <v>7932</v>
      </c>
      <c r="D453" s="261"/>
      <c r="E453" s="282"/>
      <c r="F453" s="282"/>
      <c r="G453" s="282"/>
      <c r="H453" s="282"/>
      <c r="I453" s="282"/>
      <c r="J453" s="282"/>
      <c r="K453" s="282"/>
      <c r="L453" s="282"/>
      <c r="M453" s="282"/>
      <c r="N453" s="282"/>
      <c r="O453" s="282"/>
      <c r="P453" s="282"/>
      <c r="Q453" s="282"/>
      <c r="R453" s="282"/>
      <c r="S453" s="282"/>
    </row>
    <row r="454" spans="1:19" ht="15.75" customHeight="1">
      <c r="A454" s="283" t="s">
        <v>7925</v>
      </c>
      <c r="B454" s="284">
        <v>8</v>
      </c>
      <c r="C454" s="283" t="s">
        <v>7933</v>
      </c>
      <c r="D454" s="261"/>
      <c r="E454" s="282"/>
      <c r="F454" s="282"/>
      <c r="G454" s="282"/>
      <c r="H454" s="282"/>
      <c r="I454" s="282"/>
      <c r="J454" s="282"/>
      <c r="K454" s="282"/>
      <c r="L454" s="282"/>
      <c r="M454" s="282"/>
      <c r="N454" s="282"/>
      <c r="O454" s="282"/>
      <c r="P454" s="282"/>
      <c r="Q454" s="282"/>
      <c r="R454" s="282"/>
      <c r="S454" s="282"/>
    </row>
    <row r="455" spans="1:19" ht="15.75" customHeight="1">
      <c r="A455" s="283" t="s">
        <v>7925</v>
      </c>
      <c r="B455" s="284">
        <v>9</v>
      </c>
      <c r="C455" s="283" t="s">
        <v>7934</v>
      </c>
      <c r="D455" s="261"/>
      <c r="E455" s="282"/>
      <c r="F455" s="282"/>
      <c r="G455" s="282"/>
      <c r="H455" s="282"/>
      <c r="I455" s="282"/>
      <c r="J455" s="282"/>
      <c r="K455" s="282"/>
      <c r="L455" s="282"/>
      <c r="M455" s="282"/>
      <c r="N455" s="282"/>
      <c r="O455" s="282"/>
      <c r="P455" s="282"/>
      <c r="Q455" s="282"/>
      <c r="R455" s="282"/>
      <c r="S455" s="282"/>
    </row>
    <row r="456" spans="1:19" ht="15.75" customHeight="1">
      <c r="A456" s="283" t="s">
        <v>7925</v>
      </c>
      <c r="B456" s="284">
        <v>10</v>
      </c>
      <c r="C456" s="283" t="s">
        <v>7935</v>
      </c>
      <c r="D456" s="261"/>
      <c r="E456" s="282"/>
      <c r="F456" s="282"/>
      <c r="G456" s="282"/>
      <c r="H456" s="282"/>
      <c r="I456" s="282"/>
      <c r="J456" s="282"/>
      <c r="K456" s="282"/>
      <c r="L456" s="282"/>
      <c r="M456" s="282"/>
      <c r="N456" s="282"/>
      <c r="O456" s="282"/>
      <c r="P456" s="282"/>
      <c r="Q456" s="282"/>
      <c r="R456" s="282"/>
      <c r="S456" s="282"/>
    </row>
    <row r="457" spans="1:19" ht="15.75" customHeight="1">
      <c r="A457" s="283" t="s">
        <v>7925</v>
      </c>
      <c r="B457" s="284">
        <v>11</v>
      </c>
      <c r="C457" s="283" t="s">
        <v>7936</v>
      </c>
      <c r="D457" s="261"/>
      <c r="E457" s="282"/>
      <c r="F457" s="282"/>
      <c r="G457" s="282"/>
      <c r="H457" s="282"/>
      <c r="I457" s="282"/>
      <c r="J457" s="282"/>
      <c r="K457" s="282"/>
      <c r="L457" s="282"/>
      <c r="M457" s="282"/>
      <c r="N457" s="282"/>
      <c r="O457" s="282"/>
      <c r="P457" s="282"/>
      <c r="Q457" s="282"/>
      <c r="R457" s="282"/>
      <c r="S457" s="282"/>
    </row>
    <row r="458" spans="1:19" ht="15.75" customHeight="1">
      <c r="A458" s="283" t="s">
        <v>7925</v>
      </c>
      <c r="B458" s="284">
        <v>-77</v>
      </c>
      <c r="C458" s="283" t="s">
        <v>7478</v>
      </c>
      <c r="D458" s="261"/>
      <c r="E458" s="282"/>
      <c r="F458" s="282"/>
      <c r="G458" s="282"/>
      <c r="H458" s="282"/>
      <c r="I458" s="282"/>
      <c r="J458" s="282"/>
      <c r="K458" s="282"/>
      <c r="L458" s="282"/>
      <c r="M458" s="282"/>
      <c r="N458" s="282"/>
      <c r="O458" s="282"/>
      <c r="P458" s="282"/>
      <c r="Q458" s="282"/>
      <c r="R458" s="282"/>
      <c r="S458" s="282"/>
    </row>
    <row r="459" spans="1:19" ht="15.75" customHeight="1">
      <c r="A459" s="286" t="s">
        <v>7937</v>
      </c>
      <c r="B459" s="284">
        <v>1</v>
      </c>
      <c r="C459" s="283" t="s">
        <v>7938</v>
      </c>
      <c r="D459" s="261"/>
      <c r="E459" s="282"/>
      <c r="F459" s="282"/>
      <c r="G459" s="282"/>
      <c r="H459" s="282"/>
      <c r="I459" s="282"/>
      <c r="J459" s="282"/>
      <c r="K459" s="282"/>
      <c r="L459" s="282"/>
      <c r="M459" s="282"/>
      <c r="N459" s="282"/>
      <c r="O459" s="282"/>
      <c r="P459" s="282"/>
      <c r="Q459" s="282"/>
      <c r="R459" s="282"/>
      <c r="S459" s="282"/>
    </row>
    <row r="460" spans="1:19" ht="15.75" customHeight="1">
      <c r="A460" s="283" t="s">
        <v>7937</v>
      </c>
      <c r="B460" s="284">
        <v>2</v>
      </c>
      <c r="C460" s="283" t="s">
        <v>7939</v>
      </c>
      <c r="D460" s="261"/>
      <c r="E460" s="282"/>
      <c r="F460" s="282"/>
      <c r="G460" s="282"/>
      <c r="H460" s="282"/>
      <c r="I460" s="282"/>
      <c r="J460" s="282"/>
      <c r="K460" s="282"/>
      <c r="L460" s="282"/>
      <c r="M460" s="282"/>
      <c r="N460" s="282"/>
      <c r="O460" s="282"/>
      <c r="P460" s="282"/>
      <c r="Q460" s="282"/>
      <c r="R460" s="282"/>
      <c r="S460" s="282"/>
    </row>
    <row r="461" spans="1:19" ht="15.75" customHeight="1">
      <c r="A461" s="283" t="s">
        <v>7937</v>
      </c>
      <c r="B461" s="284">
        <v>3</v>
      </c>
      <c r="C461" s="283" t="s">
        <v>7940</v>
      </c>
      <c r="D461" s="261"/>
      <c r="E461" s="282"/>
      <c r="F461" s="282"/>
      <c r="G461" s="282"/>
      <c r="H461" s="282"/>
      <c r="I461" s="282"/>
      <c r="J461" s="282"/>
      <c r="K461" s="282"/>
      <c r="L461" s="282"/>
      <c r="M461" s="282"/>
      <c r="N461" s="282"/>
      <c r="O461" s="282"/>
      <c r="P461" s="282"/>
      <c r="Q461" s="282"/>
      <c r="R461" s="282"/>
      <c r="S461" s="282"/>
    </row>
    <row r="462" spans="1:19" ht="15.75" customHeight="1">
      <c r="A462" s="283" t="s">
        <v>7937</v>
      </c>
      <c r="B462" s="284">
        <v>4</v>
      </c>
      <c r="C462" s="283" t="s">
        <v>7941</v>
      </c>
      <c r="D462" s="261"/>
      <c r="E462" s="282"/>
      <c r="F462" s="282"/>
      <c r="G462" s="282"/>
      <c r="H462" s="282"/>
      <c r="I462" s="282"/>
      <c r="J462" s="282"/>
      <c r="K462" s="282"/>
      <c r="L462" s="282"/>
      <c r="M462" s="282"/>
      <c r="N462" s="282"/>
      <c r="O462" s="282"/>
      <c r="P462" s="282"/>
      <c r="Q462" s="282"/>
      <c r="R462" s="282"/>
      <c r="S462" s="282"/>
    </row>
    <row r="463" spans="1:19" ht="15.75" customHeight="1">
      <c r="A463" s="283" t="s">
        <v>7937</v>
      </c>
      <c r="B463" s="284">
        <v>5</v>
      </c>
      <c r="C463" s="283" t="s">
        <v>7942</v>
      </c>
      <c r="D463" s="261"/>
      <c r="E463" s="282"/>
      <c r="F463" s="282"/>
      <c r="G463" s="282"/>
      <c r="H463" s="282"/>
      <c r="I463" s="282"/>
      <c r="J463" s="282"/>
      <c r="K463" s="282"/>
      <c r="L463" s="282"/>
      <c r="M463" s="282"/>
      <c r="N463" s="282"/>
      <c r="O463" s="282"/>
      <c r="P463" s="282"/>
      <c r="Q463" s="282"/>
      <c r="R463" s="282"/>
      <c r="S463" s="282"/>
    </row>
    <row r="464" spans="1:19" ht="15.75" customHeight="1">
      <c r="A464" s="283" t="s">
        <v>7937</v>
      </c>
      <c r="B464" s="284">
        <v>6</v>
      </c>
      <c r="C464" s="283" t="s">
        <v>7943</v>
      </c>
      <c r="D464" s="261"/>
      <c r="E464" s="282"/>
      <c r="F464" s="282"/>
      <c r="G464" s="282"/>
      <c r="H464" s="282"/>
      <c r="I464" s="282"/>
      <c r="J464" s="282"/>
      <c r="K464" s="282"/>
      <c r="L464" s="282"/>
      <c r="M464" s="282"/>
      <c r="N464" s="282"/>
      <c r="O464" s="282"/>
      <c r="P464" s="282"/>
      <c r="Q464" s="282"/>
      <c r="R464" s="282"/>
      <c r="S464" s="282"/>
    </row>
    <row r="465" spans="1:19" ht="15.75" customHeight="1">
      <c r="A465" s="283" t="s">
        <v>7937</v>
      </c>
      <c r="B465" s="284">
        <v>7</v>
      </c>
      <c r="C465" s="283" t="s">
        <v>7944</v>
      </c>
      <c r="D465" s="261"/>
      <c r="E465" s="282"/>
      <c r="F465" s="282"/>
      <c r="G465" s="282"/>
      <c r="H465" s="282"/>
      <c r="I465" s="282"/>
      <c r="J465" s="282"/>
      <c r="K465" s="282"/>
      <c r="L465" s="282"/>
      <c r="M465" s="282"/>
      <c r="N465" s="282"/>
      <c r="O465" s="282"/>
      <c r="P465" s="282"/>
      <c r="Q465" s="282"/>
      <c r="R465" s="282"/>
      <c r="S465" s="282"/>
    </row>
    <row r="466" spans="1:19" ht="15.75" customHeight="1">
      <c r="A466" s="283" t="s">
        <v>7937</v>
      </c>
      <c r="B466" s="284">
        <v>8</v>
      </c>
      <c r="C466" s="283" t="s">
        <v>7945</v>
      </c>
      <c r="D466" s="261"/>
      <c r="E466" s="282"/>
      <c r="F466" s="282"/>
      <c r="G466" s="282"/>
      <c r="H466" s="282"/>
      <c r="I466" s="282"/>
      <c r="J466" s="282"/>
      <c r="K466" s="282"/>
      <c r="L466" s="282"/>
      <c r="M466" s="282"/>
      <c r="N466" s="282"/>
      <c r="O466" s="282"/>
      <c r="P466" s="282"/>
      <c r="Q466" s="282"/>
      <c r="R466" s="282"/>
      <c r="S466" s="282"/>
    </row>
    <row r="467" spans="1:19" ht="15.75" customHeight="1">
      <c r="A467" s="283" t="s">
        <v>7937</v>
      </c>
      <c r="B467" s="284">
        <v>9</v>
      </c>
      <c r="C467" s="283" t="s">
        <v>7946</v>
      </c>
      <c r="D467" s="261"/>
      <c r="E467" s="282"/>
      <c r="F467" s="282"/>
      <c r="G467" s="282"/>
      <c r="H467" s="282"/>
      <c r="I467" s="282"/>
      <c r="J467" s="282"/>
      <c r="K467" s="282"/>
      <c r="L467" s="282"/>
      <c r="M467" s="282"/>
      <c r="N467" s="282"/>
      <c r="O467" s="282"/>
      <c r="P467" s="282"/>
      <c r="Q467" s="282"/>
      <c r="R467" s="282"/>
      <c r="S467" s="282"/>
    </row>
    <row r="468" spans="1:19" ht="15.75" customHeight="1">
      <c r="A468" s="283" t="s">
        <v>7937</v>
      </c>
      <c r="B468" s="284">
        <v>10</v>
      </c>
      <c r="C468" s="283" t="s">
        <v>7947</v>
      </c>
      <c r="D468" s="261"/>
      <c r="E468" s="282"/>
      <c r="F468" s="282"/>
      <c r="G468" s="282"/>
      <c r="H468" s="282"/>
      <c r="I468" s="282"/>
      <c r="J468" s="282"/>
      <c r="K468" s="282"/>
      <c r="L468" s="282"/>
      <c r="M468" s="282"/>
      <c r="N468" s="282"/>
      <c r="O468" s="282"/>
      <c r="P468" s="282"/>
      <c r="Q468" s="282"/>
      <c r="R468" s="282"/>
      <c r="S468" s="282"/>
    </row>
    <row r="469" spans="1:19" ht="15.75" customHeight="1">
      <c r="A469" s="283" t="s">
        <v>7937</v>
      </c>
      <c r="B469" s="284">
        <v>11</v>
      </c>
      <c r="C469" s="283" t="s">
        <v>7948</v>
      </c>
      <c r="D469" s="261"/>
      <c r="E469" s="282"/>
      <c r="F469" s="282"/>
      <c r="G469" s="282"/>
      <c r="H469" s="282"/>
      <c r="I469" s="282"/>
      <c r="J469" s="282"/>
      <c r="K469" s="282"/>
      <c r="L469" s="282"/>
      <c r="M469" s="282"/>
      <c r="N469" s="282"/>
      <c r="O469" s="282"/>
      <c r="P469" s="282"/>
      <c r="Q469" s="282"/>
      <c r="R469" s="282"/>
      <c r="S469" s="282"/>
    </row>
    <row r="470" spans="1:19" ht="15.75" customHeight="1">
      <c r="A470" s="283" t="s">
        <v>7937</v>
      </c>
      <c r="B470" s="284">
        <v>12</v>
      </c>
      <c r="C470" s="283" t="s">
        <v>7949</v>
      </c>
      <c r="D470" s="261"/>
      <c r="E470" s="282"/>
      <c r="F470" s="282"/>
      <c r="G470" s="282"/>
      <c r="H470" s="282"/>
      <c r="I470" s="282"/>
      <c r="J470" s="282"/>
      <c r="K470" s="282"/>
      <c r="L470" s="282"/>
      <c r="M470" s="282"/>
      <c r="N470" s="282"/>
      <c r="O470" s="282"/>
      <c r="P470" s="282"/>
      <c r="Q470" s="282"/>
      <c r="R470" s="282"/>
      <c r="S470" s="282"/>
    </row>
    <row r="471" spans="1:19" ht="15.75" customHeight="1">
      <c r="A471" s="283" t="s">
        <v>7937</v>
      </c>
      <c r="B471" s="284">
        <v>13</v>
      </c>
      <c r="C471" s="283" t="s">
        <v>7950</v>
      </c>
      <c r="D471" s="261"/>
      <c r="E471" s="282"/>
      <c r="F471" s="282"/>
      <c r="G471" s="282"/>
      <c r="H471" s="282"/>
      <c r="I471" s="282"/>
      <c r="J471" s="282"/>
      <c r="K471" s="282"/>
      <c r="L471" s="282"/>
      <c r="M471" s="282"/>
      <c r="N471" s="282"/>
      <c r="O471" s="282"/>
      <c r="P471" s="282"/>
      <c r="Q471" s="282"/>
      <c r="R471" s="282"/>
      <c r="S471" s="282"/>
    </row>
    <row r="472" spans="1:19" ht="15.75" customHeight="1">
      <c r="A472" s="283" t="s">
        <v>7937</v>
      </c>
      <c r="B472" s="284">
        <v>14</v>
      </c>
      <c r="C472" s="283" t="s">
        <v>7951</v>
      </c>
      <c r="D472" s="261"/>
      <c r="E472" s="282"/>
      <c r="F472" s="282"/>
      <c r="G472" s="282"/>
      <c r="H472" s="282"/>
      <c r="I472" s="282"/>
      <c r="J472" s="282"/>
      <c r="K472" s="282"/>
      <c r="L472" s="282"/>
      <c r="M472" s="282"/>
      <c r="N472" s="282"/>
      <c r="O472" s="282"/>
      <c r="P472" s="282"/>
      <c r="Q472" s="282"/>
      <c r="R472" s="282"/>
      <c r="S472" s="282"/>
    </row>
    <row r="473" spans="1:19" ht="15.75" customHeight="1">
      <c r="A473" s="283" t="s">
        <v>7937</v>
      </c>
      <c r="B473" s="284">
        <v>15</v>
      </c>
      <c r="C473" s="283" t="s">
        <v>7952</v>
      </c>
      <c r="D473" s="261"/>
      <c r="E473" s="282"/>
      <c r="F473" s="282"/>
      <c r="G473" s="282"/>
      <c r="H473" s="282"/>
      <c r="I473" s="282"/>
      <c r="J473" s="282"/>
      <c r="K473" s="282"/>
      <c r="L473" s="282"/>
      <c r="M473" s="282"/>
      <c r="N473" s="282"/>
      <c r="O473" s="282"/>
      <c r="P473" s="282"/>
      <c r="Q473" s="282"/>
      <c r="R473" s="282"/>
      <c r="S473" s="282"/>
    </row>
    <row r="474" spans="1:19" ht="15.75" customHeight="1">
      <c r="A474" s="283" t="s">
        <v>7937</v>
      </c>
      <c r="B474" s="284">
        <v>-77</v>
      </c>
      <c r="C474" s="283" t="s">
        <v>7953</v>
      </c>
      <c r="D474" s="261"/>
      <c r="E474" s="282"/>
      <c r="F474" s="282"/>
      <c r="G474" s="282"/>
      <c r="H474" s="282"/>
      <c r="I474" s="282"/>
      <c r="J474" s="282"/>
      <c r="K474" s="282"/>
      <c r="L474" s="282"/>
      <c r="M474" s="282"/>
      <c r="N474" s="282"/>
      <c r="O474" s="282"/>
      <c r="P474" s="282"/>
      <c r="Q474" s="282"/>
      <c r="R474" s="282"/>
      <c r="S474" s="282"/>
    </row>
    <row r="475" spans="1:19" ht="15.75" customHeight="1">
      <c r="A475" s="286" t="s">
        <v>7954</v>
      </c>
      <c r="B475" s="284">
        <v>1</v>
      </c>
      <c r="C475" s="283" t="s">
        <v>7955</v>
      </c>
      <c r="D475" s="261"/>
      <c r="E475" s="282"/>
      <c r="F475" s="282"/>
      <c r="G475" s="282"/>
      <c r="H475" s="282"/>
      <c r="I475" s="282"/>
      <c r="J475" s="282"/>
      <c r="K475" s="282"/>
      <c r="L475" s="282"/>
      <c r="M475" s="282"/>
      <c r="N475" s="282"/>
      <c r="O475" s="282"/>
      <c r="P475" s="282"/>
      <c r="Q475" s="282"/>
      <c r="R475" s="282"/>
      <c r="S475" s="282"/>
    </row>
    <row r="476" spans="1:19" ht="15.75" customHeight="1">
      <c r="A476" s="283" t="s">
        <v>7954</v>
      </c>
      <c r="B476" s="284">
        <v>2</v>
      </c>
      <c r="C476" s="283" t="s">
        <v>7956</v>
      </c>
      <c r="D476" s="261"/>
      <c r="E476" s="282"/>
      <c r="F476" s="282"/>
      <c r="G476" s="282"/>
      <c r="H476" s="282"/>
      <c r="I476" s="282"/>
      <c r="J476" s="282"/>
      <c r="K476" s="282"/>
      <c r="L476" s="282"/>
      <c r="M476" s="282"/>
      <c r="N476" s="282"/>
      <c r="O476" s="282"/>
      <c r="P476" s="282"/>
      <c r="Q476" s="282"/>
      <c r="R476" s="282"/>
      <c r="S476" s="282"/>
    </row>
    <row r="477" spans="1:19" ht="15.75" customHeight="1">
      <c r="A477" s="283" t="s">
        <v>7954</v>
      </c>
      <c r="B477" s="284">
        <v>3</v>
      </c>
      <c r="C477" s="283" t="s">
        <v>7957</v>
      </c>
      <c r="D477" s="261"/>
      <c r="E477" s="282"/>
      <c r="F477" s="282"/>
      <c r="G477" s="282"/>
      <c r="H477" s="282"/>
      <c r="I477" s="282"/>
      <c r="J477" s="282"/>
      <c r="K477" s="282"/>
      <c r="L477" s="282"/>
      <c r="M477" s="282"/>
      <c r="N477" s="282"/>
      <c r="O477" s="282"/>
      <c r="P477" s="282"/>
      <c r="Q477" s="282"/>
      <c r="R477" s="282"/>
      <c r="S477" s="282"/>
    </row>
    <row r="478" spans="1:19" ht="15.75" customHeight="1">
      <c r="A478" s="283" t="s">
        <v>7954</v>
      </c>
      <c r="B478" s="284">
        <v>4</v>
      </c>
      <c r="C478" s="283" t="s">
        <v>7958</v>
      </c>
      <c r="D478" s="261"/>
      <c r="E478" s="282"/>
      <c r="F478" s="282"/>
      <c r="G478" s="282"/>
      <c r="H478" s="282"/>
      <c r="I478" s="282"/>
      <c r="J478" s="282"/>
      <c r="K478" s="282"/>
      <c r="L478" s="282"/>
      <c r="M478" s="282"/>
      <c r="N478" s="282"/>
      <c r="O478" s="282"/>
      <c r="P478" s="282"/>
      <c r="Q478" s="282"/>
      <c r="R478" s="282"/>
      <c r="S478" s="282"/>
    </row>
    <row r="479" spans="1:19" ht="15.75" customHeight="1">
      <c r="A479" s="283" t="s">
        <v>7954</v>
      </c>
      <c r="B479" s="284">
        <v>5</v>
      </c>
      <c r="C479" s="283" t="s">
        <v>7959</v>
      </c>
      <c r="D479" s="261"/>
      <c r="E479" s="282"/>
      <c r="F479" s="282"/>
      <c r="G479" s="282"/>
      <c r="H479" s="282"/>
      <c r="I479" s="282"/>
      <c r="J479" s="282"/>
      <c r="K479" s="282"/>
      <c r="L479" s="282"/>
      <c r="M479" s="282"/>
      <c r="N479" s="282"/>
      <c r="O479" s="282"/>
      <c r="P479" s="282"/>
      <c r="Q479" s="282"/>
      <c r="R479" s="282"/>
      <c r="S479" s="282"/>
    </row>
    <row r="480" spans="1:19" ht="15.75" customHeight="1">
      <c r="A480" s="283" t="s">
        <v>7954</v>
      </c>
      <c r="B480" s="284">
        <v>6</v>
      </c>
      <c r="C480" s="283" t="s">
        <v>7960</v>
      </c>
      <c r="D480" s="261"/>
      <c r="E480" s="282"/>
      <c r="F480" s="282"/>
      <c r="G480" s="282"/>
      <c r="H480" s="282"/>
      <c r="I480" s="282"/>
      <c r="J480" s="282"/>
      <c r="K480" s="282"/>
      <c r="L480" s="282"/>
      <c r="M480" s="282"/>
      <c r="N480" s="282"/>
      <c r="O480" s="282"/>
      <c r="P480" s="282"/>
      <c r="Q480" s="282"/>
      <c r="R480" s="282"/>
      <c r="S480" s="282"/>
    </row>
    <row r="481" spans="1:19" ht="15.75" customHeight="1">
      <c r="A481" s="283" t="s">
        <v>7954</v>
      </c>
      <c r="B481" s="284">
        <v>7</v>
      </c>
      <c r="C481" s="283" t="s">
        <v>7961</v>
      </c>
      <c r="D481" s="261"/>
      <c r="E481" s="282"/>
      <c r="F481" s="282"/>
      <c r="G481" s="282"/>
      <c r="H481" s="282"/>
      <c r="I481" s="282"/>
      <c r="J481" s="282"/>
      <c r="K481" s="282"/>
      <c r="L481" s="282"/>
      <c r="M481" s="282"/>
      <c r="N481" s="282"/>
      <c r="O481" s="282"/>
      <c r="P481" s="282"/>
      <c r="Q481" s="282"/>
      <c r="R481" s="282"/>
      <c r="S481" s="282"/>
    </row>
    <row r="482" spans="1:19" ht="15.75" customHeight="1">
      <c r="A482" s="283" t="s">
        <v>7954</v>
      </c>
      <c r="B482" s="284">
        <v>8</v>
      </c>
      <c r="C482" s="283" t="s">
        <v>7962</v>
      </c>
      <c r="D482" s="261"/>
      <c r="E482" s="282"/>
      <c r="F482" s="282"/>
      <c r="G482" s="282"/>
      <c r="H482" s="282"/>
      <c r="I482" s="282"/>
      <c r="J482" s="282"/>
      <c r="K482" s="282"/>
      <c r="L482" s="282"/>
      <c r="M482" s="282"/>
      <c r="N482" s="282"/>
      <c r="O482" s="282"/>
      <c r="P482" s="282"/>
      <c r="Q482" s="282"/>
      <c r="R482" s="282"/>
      <c r="S482" s="282"/>
    </row>
    <row r="483" spans="1:19" ht="15.75" customHeight="1">
      <c r="A483" s="283" t="s">
        <v>7954</v>
      </c>
      <c r="B483" s="284">
        <v>9</v>
      </c>
      <c r="C483" s="283" t="s">
        <v>7963</v>
      </c>
      <c r="D483" s="261"/>
      <c r="E483" s="282"/>
      <c r="F483" s="282"/>
      <c r="G483" s="282"/>
      <c r="H483" s="282"/>
      <c r="I483" s="282"/>
      <c r="J483" s="282"/>
      <c r="K483" s="282"/>
      <c r="L483" s="282"/>
      <c r="M483" s="282"/>
      <c r="N483" s="282"/>
      <c r="O483" s="282"/>
      <c r="P483" s="282"/>
      <c r="Q483" s="282"/>
      <c r="R483" s="282"/>
      <c r="S483" s="282"/>
    </row>
    <row r="484" spans="1:19" ht="15.75" customHeight="1">
      <c r="A484" s="283" t="s">
        <v>7954</v>
      </c>
      <c r="B484" s="284">
        <v>10</v>
      </c>
      <c r="C484" s="283" t="s">
        <v>7964</v>
      </c>
      <c r="D484" s="261"/>
      <c r="E484" s="282"/>
      <c r="F484" s="282"/>
      <c r="G484" s="282"/>
      <c r="H484" s="282"/>
      <c r="I484" s="282"/>
      <c r="J484" s="282"/>
      <c r="K484" s="282"/>
      <c r="L484" s="282"/>
      <c r="M484" s="282"/>
      <c r="N484" s="282"/>
      <c r="O484" s="282"/>
      <c r="P484" s="282"/>
      <c r="Q484" s="282"/>
      <c r="R484" s="282"/>
      <c r="S484" s="282"/>
    </row>
    <row r="485" spans="1:19" ht="15.75" customHeight="1">
      <c r="A485" s="283" t="s">
        <v>7954</v>
      </c>
      <c r="B485" s="284">
        <v>11</v>
      </c>
      <c r="C485" s="283" t="s">
        <v>7965</v>
      </c>
      <c r="D485" s="261"/>
      <c r="E485" s="282"/>
      <c r="F485" s="282"/>
      <c r="G485" s="282"/>
      <c r="H485" s="282"/>
      <c r="I485" s="282"/>
      <c r="J485" s="282"/>
      <c r="K485" s="282"/>
      <c r="L485" s="282"/>
      <c r="M485" s="282"/>
      <c r="N485" s="282"/>
      <c r="O485" s="282"/>
      <c r="P485" s="282"/>
      <c r="Q485" s="282"/>
      <c r="R485" s="282"/>
      <c r="S485" s="282"/>
    </row>
    <row r="486" spans="1:19" ht="15.75" customHeight="1">
      <c r="A486" s="283" t="s">
        <v>7954</v>
      </c>
      <c r="B486" s="284">
        <v>12</v>
      </c>
      <c r="C486" s="283" t="s">
        <v>7966</v>
      </c>
      <c r="D486" s="261"/>
      <c r="E486" s="282"/>
      <c r="F486" s="282"/>
      <c r="G486" s="282"/>
      <c r="H486" s="282"/>
      <c r="I486" s="282"/>
      <c r="J486" s="282"/>
      <c r="K486" s="282"/>
      <c r="L486" s="282"/>
      <c r="M486" s="282"/>
      <c r="N486" s="282"/>
      <c r="O486" s="282"/>
      <c r="P486" s="282"/>
      <c r="Q486" s="282"/>
      <c r="R486" s="282"/>
      <c r="S486" s="282"/>
    </row>
    <row r="487" spans="1:19" ht="15.75" customHeight="1">
      <c r="A487" s="283" t="s">
        <v>7954</v>
      </c>
      <c r="B487" s="284">
        <v>13</v>
      </c>
      <c r="C487" s="283" t="s">
        <v>7967</v>
      </c>
      <c r="D487" s="261"/>
      <c r="E487" s="282"/>
      <c r="F487" s="282"/>
      <c r="G487" s="282"/>
      <c r="H487" s="282"/>
      <c r="I487" s="282"/>
      <c r="J487" s="282"/>
      <c r="K487" s="282"/>
      <c r="L487" s="282"/>
      <c r="M487" s="282"/>
      <c r="N487" s="282"/>
      <c r="O487" s="282"/>
      <c r="P487" s="282"/>
      <c r="Q487" s="282"/>
      <c r="R487" s="282"/>
      <c r="S487" s="282"/>
    </row>
    <row r="488" spans="1:19" ht="15.75" customHeight="1">
      <c r="A488" s="283" t="s">
        <v>7954</v>
      </c>
      <c r="B488" s="284">
        <v>14</v>
      </c>
      <c r="C488" s="283" t="s">
        <v>7968</v>
      </c>
      <c r="D488" s="261"/>
      <c r="E488" s="282"/>
      <c r="F488" s="282"/>
      <c r="G488" s="282"/>
      <c r="H488" s="282"/>
      <c r="I488" s="282"/>
      <c r="J488" s="282"/>
      <c r="K488" s="282"/>
      <c r="L488" s="282"/>
      <c r="M488" s="282"/>
      <c r="N488" s="282"/>
      <c r="O488" s="282"/>
      <c r="P488" s="282"/>
      <c r="Q488" s="282"/>
      <c r="R488" s="282"/>
      <c r="S488" s="282"/>
    </row>
    <row r="489" spans="1:19" ht="15.75" customHeight="1">
      <c r="A489" s="283" t="s">
        <v>7954</v>
      </c>
      <c r="B489" s="284">
        <v>15</v>
      </c>
      <c r="C489" s="283" t="s">
        <v>7969</v>
      </c>
      <c r="D489" s="261"/>
      <c r="E489" s="282"/>
      <c r="F489" s="282"/>
      <c r="G489" s="282"/>
      <c r="H489" s="282"/>
      <c r="I489" s="282"/>
      <c r="J489" s="282"/>
      <c r="K489" s="282"/>
      <c r="L489" s="282"/>
      <c r="M489" s="282"/>
      <c r="N489" s="282"/>
      <c r="O489" s="282"/>
      <c r="P489" s="282"/>
      <c r="Q489" s="282"/>
      <c r="R489" s="282"/>
      <c r="S489" s="282"/>
    </row>
    <row r="490" spans="1:19" ht="15.75" customHeight="1">
      <c r="A490" s="283" t="s">
        <v>7954</v>
      </c>
      <c r="B490" s="284">
        <v>-77</v>
      </c>
      <c r="C490" s="283" t="s">
        <v>7970</v>
      </c>
      <c r="D490" s="261"/>
      <c r="E490" s="282"/>
      <c r="F490" s="282"/>
      <c r="G490" s="282"/>
      <c r="H490" s="282"/>
      <c r="I490" s="282"/>
      <c r="J490" s="282"/>
      <c r="K490" s="282"/>
      <c r="L490" s="282"/>
      <c r="M490" s="282"/>
      <c r="N490" s="282"/>
      <c r="O490" s="282"/>
      <c r="P490" s="282"/>
      <c r="Q490" s="282"/>
      <c r="R490" s="282"/>
      <c r="S490" s="282"/>
    </row>
    <row r="491" spans="1:19" ht="15.75" customHeight="1">
      <c r="A491" s="286" t="s">
        <v>7971</v>
      </c>
      <c r="B491" s="284">
        <v>1</v>
      </c>
      <c r="C491" s="283" t="s">
        <v>7972</v>
      </c>
      <c r="D491" s="261"/>
      <c r="E491" s="282"/>
      <c r="F491" s="282"/>
      <c r="G491" s="282"/>
      <c r="H491" s="282"/>
      <c r="I491" s="282"/>
      <c r="J491" s="282"/>
      <c r="K491" s="282"/>
      <c r="L491" s="282"/>
      <c r="M491" s="282"/>
      <c r="N491" s="282"/>
      <c r="O491" s="282"/>
      <c r="P491" s="282"/>
      <c r="Q491" s="282"/>
      <c r="R491" s="282"/>
      <c r="S491" s="282"/>
    </row>
    <row r="492" spans="1:19" ht="15.75" customHeight="1">
      <c r="A492" s="283" t="s">
        <v>7971</v>
      </c>
      <c r="B492" s="284">
        <v>2</v>
      </c>
      <c r="C492" s="283" t="s">
        <v>7973</v>
      </c>
      <c r="D492" s="261"/>
      <c r="E492" s="282"/>
      <c r="F492" s="282"/>
      <c r="G492" s="282"/>
      <c r="H492" s="282"/>
      <c r="I492" s="282"/>
      <c r="J492" s="282"/>
      <c r="K492" s="282"/>
      <c r="L492" s="282"/>
      <c r="M492" s="282"/>
      <c r="N492" s="282"/>
      <c r="O492" s="282"/>
      <c r="P492" s="282"/>
      <c r="Q492" s="282"/>
      <c r="R492" s="282"/>
      <c r="S492" s="282"/>
    </row>
    <row r="493" spans="1:19" ht="15.75" customHeight="1">
      <c r="A493" s="283" t="s">
        <v>7971</v>
      </c>
      <c r="B493" s="284">
        <v>3</v>
      </c>
      <c r="C493" s="283" t="s">
        <v>7974</v>
      </c>
      <c r="D493" s="261"/>
      <c r="E493" s="282"/>
      <c r="F493" s="282"/>
      <c r="G493" s="282"/>
      <c r="H493" s="282"/>
      <c r="I493" s="282"/>
      <c r="J493" s="282"/>
      <c r="K493" s="282"/>
      <c r="L493" s="282"/>
      <c r="M493" s="282"/>
      <c r="N493" s="282"/>
      <c r="O493" s="282"/>
      <c r="P493" s="282"/>
      <c r="Q493" s="282"/>
      <c r="R493" s="282"/>
      <c r="S493" s="282"/>
    </row>
    <row r="494" spans="1:19" ht="15.75" customHeight="1">
      <c r="A494" s="283" t="s">
        <v>7971</v>
      </c>
      <c r="B494" s="284">
        <v>4</v>
      </c>
      <c r="C494" s="283" t="s">
        <v>7975</v>
      </c>
      <c r="D494" s="261"/>
      <c r="E494" s="282"/>
      <c r="F494" s="282"/>
      <c r="G494" s="282"/>
      <c r="H494" s="282"/>
      <c r="I494" s="282"/>
      <c r="J494" s="282"/>
      <c r="K494" s="282"/>
      <c r="L494" s="282"/>
      <c r="M494" s="282"/>
      <c r="N494" s="282"/>
      <c r="O494" s="282"/>
      <c r="P494" s="282"/>
      <c r="Q494" s="282"/>
      <c r="R494" s="282"/>
      <c r="S494" s="282"/>
    </row>
    <row r="495" spans="1:19" ht="15.75" customHeight="1">
      <c r="A495" s="283" t="s">
        <v>7971</v>
      </c>
      <c r="B495" s="284">
        <v>5</v>
      </c>
      <c r="C495" s="283" t="s">
        <v>7976</v>
      </c>
      <c r="D495" s="261"/>
      <c r="E495" s="282"/>
      <c r="F495" s="282"/>
      <c r="G495" s="282"/>
      <c r="H495" s="282"/>
      <c r="I495" s="282"/>
      <c r="J495" s="282"/>
      <c r="K495" s="282"/>
      <c r="L495" s="282"/>
      <c r="M495" s="282"/>
      <c r="N495" s="282"/>
      <c r="O495" s="282"/>
      <c r="P495" s="282"/>
      <c r="Q495" s="282"/>
      <c r="R495" s="282"/>
      <c r="S495" s="282"/>
    </row>
    <row r="496" spans="1:19" ht="15.75" customHeight="1">
      <c r="A496" s="283" t="s">
        <v>7971</v>
      </c>
      <c r="B496" s="284">
        <v>-77</v>
      </c>
      <c r="C496" s="283" t="s">
        <v>7478</v>
      </c>
      <c r="D496" s="261"/>
      <c r="E496" s="282"/>
      <c r="F496" s="282"/>
      <c r="G496" s="282"/>
      <c r="H496" s="282"/>
      <c r="I496" s="282"/>
      <c r="J496" s="282"/>
      <c r="K496" s="282"/>
      <c r="L496" s="282"/>
      <c r="M496" s="282"/>
      <c r="N496" s="282"/>
      <c r="O496" s="282"/>
      <c r="P496" s="282"/>
      <c r="Q496" s="282"/>
      <c r="R496" s="282"/>
      <c r="S496" s="282"/>
    </row>
    <row r="497" spans="1:19" ht="15.75" customHeight="1">
      <c r="A497" s="286" t="s">
        <v>7977</v>
      </c>
      <c r="B497" s="284">
        <v>1</v>
      </c>
      <c r="C497" s="283" t="s">
        <v>7978</v>
      </c>
      <c r="D497" s="261"/>
      <c r="E497" s="282"/>
      <c r="F497" s="282"/>
      <c r="G497" s="282"/>
      <c r="H497" s="282"/>
      <c r="I497" s="282"/>
      <c r="J497" s="282"/>
      <c r="K497" s="282"/>
      <c r="L497" s="282"/>
      <c r="M497" s="282"/>
      <c r="N497" s="282"/>
      <c r="O497" s="282"/>
      <c r="P497" s="282"/>
      <c r="Q497" s="282"/>
      <c r="R497" s="282"/>
      <c r="S497" s="282"/>
    </row>
    <row r="498" spans="1:19" ht="15.75" customHeight="1">
      <c r="A498" s="283" t="s">
        <v>7977</v>
      </c>
      <c r="B498" s="284">
        <v>2</v>
      </c>
      <c r="C498" s="283" t="s">
        <v>7979</v>
      </c>
      <c r="D498" s="261"/>
      <c r="E498" s="282"/>
      <c r="F498" s="282"/>
      <c r="G498" s="282"/>
      <c r="H498" s="282"/>
      <c r="I498" s="282"/>
      <c r="J498" s="282"/>
      <c r="K498" s="282"/>
      <c r="L498" s="282"/>
      <c r="M498" s="282"/>
      <c r="N498" s="282"/>
      <c r="O498" s="282"/>
      <c r="P498" s="282"/>
      <c r="Q498" s="282"/>
      <c r="R498" s="282"/>
      <c r="S498" s="282"/>
    </row>
    <row r="499" spans="1:19" ht="15.75" customHeight="1">
      <c r="A499" s="283" t="s">
        <v>7977</v>
      </c>
      <c r="B499" s="284">
        <v>3</v>
      </c>
      <c r="C499" s="283" t="s">
        <v>7980</v>
      </c>
      <c r="D499" s="261"/>
      <c r="E499" s="282"/>
      <c r="F499" s="282"/>
      <c r="G499" s="282"/>
      <c r="H499" s="282"/>
      <c r="I499" s="282"/>
      <c r="J499" s="282"/>
      <c r="K499" s="282"/>
      <c r="L499" s="282"/>
      <c r="M499" s="282"/>
      <c r="N499" s="282"/>
      <c r="O499" s="282"/>
      <c r="P499" s="282"/>
      <c r="Q499" s="282"/>
      <c r="R499" s="282"/>
      <c r="S499" s="282"/>
    </row>
    <row r="500" spans="1:19" ht="15.75" customHeight="1">
      <c r="A500" s="283" t="s">
        <v>7977</v>
      </c>
      <c r="B500" s="284">
        <v>4</v>
      </c>
      <c r="C500" s="283" t="s">
        <v>7981</v>
      </c>
      <c r="D500" s="261"/>
      <c r="E500" s="282"/>
      <c r="F500" s="282"/>
      <c r="G500" s="282"/>
      <c r="H500" s="282"/>
      <c r="I500" s="282"/>
      <c r="J500" s="282"/>
      <c r="K500" s="282"/>
      <c r="L500" s="282"/>
      <c r="M500" s="282"/>
      <c r="N500" s="282"/>
      <c r="O500" s="282"/>
      <c r="P500" s="282"/>
      <c r="Q500" s="282"/>
      <c r="R500" s="282"/>
      <c r="S500" s="282"/>
    </row>
    <row r="501" spans="1:19" ht="15.75" customHeight="1">
      <c r="A501" s="283" t="s">
        <v>7977</v>
      </c>
      <c r="B501" s="284">
        <v>5</v>
      </c>
      <c r="C501" s="283" t="s">
        <v>7982</v>
      </c>
      <c r="D501" s="261"/>
      <c r="E501" s="282"/>
      <c r="F501" s="282"/>
      <c r="G501" s="282"/>
      <c r="H501" s="282"/>
      <c r="I501" s="282"/>
      <c r="J501" s="282"/>
      <c r="K501" s="282"/>
      <c r="L501" s="282"/>
      <c r="M501" s="282"/>
      <c r="N501" s="282"/>
      <c r="O501" s="282"/>
      <c r="P501" s="282"/>
      <c r="Q501" s="282"/>
      <c r="R501" s="282"/>
      <c r="S501" s="282"/>
    </row>
    <row r="502" spans="1:19" ht="15.75" customHeight="1">
      <c r="A502" s="283" t="s">
        <v>7977</v>
      </c>
      <c r="B502" s="284">
        <v>6</v>
      </c>
      <c r="C502" s="283" t="s">
        <v>7983</v>
      </c>
      <c r="D502" s="261"/>
      <c r="E502" s="282"/>
      <c r="F502" s="282"/>
      <c r="G502" s="282"/>
      <c r="H502" s="282"/>
      <c r="I502" s="282"/>
      <c r="J502" s="282"/>
      <c r="K502" s="282"/>
      <c r="L502" s="282"/>
      <c r="M502" s="282"/>
      <c r="N502" s="282"/>
      <c r="O502" s="282"/>
      <c r="P502" s="282"/>
      <c r="Q502" s="282"/>
      <c r="R502" s="282"/>
      <c r="S502" s="282"/>
    </row>
    <row r="503" spans="1:19" ht="15.75" customHeight="1">
      <c r="A503" s="283" t="s">
        <v>7977</v>
      </c>
      <c r="B503" s="284">
        <v>-77</v>
      </c>
      <c r="C503" s="283" t="s">
        <v>7478</v>
      </c>
      <c r="D503" s="261"/>
      <c r="E503" s="282"/>
      <c r="F503" s="282"/>
      <c r="G503" s="282"/>
      <c r="H503" s="282"/>
      <c r="I503" s="282"/>
      <c r="J503" s="282"/>
      <c r="K503" s="282"/>
      <c r="L503" s="282"/>
      <c r="M503" s="282"/>
      <c r="N503" s="282"/>
      <c r="O503" s="282"/>
      <c r="P503" s="282"/>
      <c r="Q503" s="282"/>
      <c r="R503" s="282"/>
      <c r="S503" s="282"/>
    </row>
    <row r="504" spans="1:19" ht="15.75" customHeight="1">
      <c r="A504" s="286" t="s">
        <v>7984</v>
      </c>
      <c r="B504" s="284">
        <v>1</v>
      </c>
      <c r="C504" s="283" t="s">
        <v>7985</v>
      </c>
      <c r="D504" s="261"/>
      <c r="E504" s="282"/>
      <c r="F504" s="282"/>
      <c r="G504" s="282"/>
      <c r="H504" s="282"/>
      <c r="I504" s="282"/>
      <c r="J504" s="282"/>
      <c r="K504" s="282"/>
      <c r="L504" s="282"/>
      <c r="M504" s="282"/>
      <c r="N504" s="282"/>
      <c r="O504" s="282"/>
      <c r="P504" s="282"/>
      <c r="Q504" s="282"/>
      <c r="R504" s="282"/>
      <c r="S504" s="282"/>
    </row>
    <row r="505" spans="1:19" ht="15.75" customHeight="1">
      <c r="A505" s="283" t="s">
        <v>7984</v>
      </c>
      <c r="B505" s="284">
        <v>2</v>
      </c>
      <c r="C505" s="283" t="s">
        <v>7986</v>
      </c>
      <c r="D505" s="261"/>
      <c r="E505" s="282"/>
      <c r="F505" s="282"/>
      <c r="G505" s="282"/>
      <c r="H505" s="282"/>
      <c r="I505" s="282"/>
      <c r="J505" s="282"/>
      <c r="K505" s="282"/>
      <c r="L505" s="282"/>
      <c r="M505" s="282"/>
      <c r="N505" s="282"/>
      <c r="O505" s="282"/>
      <c r="P505" s="282"/>
      <c r="Q505" s="282"/>
      <c r="R505" s="282"/>
      <c r="S505" s="282"/>
    </row>
    <row r="506" spans="1:19" ht="15.75" customHeight="1">
      <c r="A506" s="283" t="s">
        <v>7984</v>
      </c>
      <c r="B506" s="284">
        <v>3</v>
      </c>
      <c r="C506" s="283" t="s">
        <v>7987</v>
      </c>
      <c r="D506" s="261"/>
      <c r="E506" s="282"/>
      <c r="F506" s="282"/>
      <c r="G506" s="282"/>
      <c r="H506" s="282"/>
      <c r="I506" s="282"/>
      <c r="J506" s="282"/>
      <c r="K506" s="282"/>
      <c r="L506" s="282"/>
      <c r="M506" s="282"/>
      <c r="N506" s="282"/>
      <c r="O506" s="282"/>
      <c r="P506" s="282"/>
      <c r="Q506" s="282"/>
      <c r="R506" s="282"/>
      <c r="S506" s="282"/>
    </row>
    <row r="507" spans="1:19" ht="15.75" customHeight="1">
      <c r="A507" s="283" t="s">
        <v>7984</v>
      </c>
      <c r="B507" s="284">
        <v>4</v>
      </c>
      <c r="C507" s="283" t="s">
        <v>7988</v>
      </c>
      <c r="D507" s="261"/>
      <c r="E507" s="282"/>
      <c r="F507" s="282"/>
      <c r="G507" s="282"/>
      <c r="H507" s="282"/>
      <c r="I507" s="282"/>
      <c r="J507" s="282"/>
      <c r="K507" s="282"/>
      <c r="L507" s="282"/>
      <c r="M507" s="282"/>
      <c r="N507" s="282"/>
      <c r="O507" s="282"/>
      <c r="P507" s="282"/>
      <c r="Q507" s="282"/>
      <c r="R507" s="282"/>
      <c r="S507" s="282"/>
    </row>
    <row r="508" spans="1:19" ht="15.75" customHeight="1">
      <c r="A508" s="283" t="s">
        <v>7984</v>
      </c>
      <c r="B508" s="284">
        <v>5</v>
      </c>
      <c r="C508" s="283" t="s">
        <v>7989</v>
      </c>
      <c r="D508" s="261"/>
      <c r="E508" s="282"/>
      <c r="F508" s="282"/>
      <c r="G508" s="282"/>
      <c r="H508" s="282"/>
      <c r="I508" s="282"/>
      <c r="J508" s="282"/>
      <c r="K508" s="282"/>
      <c r="L508" s="282"/>
      <c r="M508" s="282"/>
      <c r="N508" s="282"/>
      <c r="O508" s="282"/>
      <c r="P508" s="282"/>
      <c r="Q508" s="282"/>
      <c r="R508" s="282"/>
      <c r="S508" s="282"/>
    </row>
    <row r="509" spans="1:19" ht="15.75" customHeight="1">
      <c r="A509" s="283" t="s">
        <v>7984</v>
      </c>
      <c r="B509" s="284">
        <v>6</v>
      </c>
      <c r="C509" s="284" t="s">
        <v>7990</v>
      </c>
      <c r="D509" s="261"/>
      <c r="E509" s="282"/>
      <c r="F509" s="282"/>
      <c r="G509" s="282"/>
      <c r="H509" s="282"/>
      <c r="I509" s="282"/>
      <c r="J509" s="282"/>
      <c r="K509" s="282"/>
      <c r="L509" s="282"/>
      <c r="M509" s="282"/>
      <c r="N509" s="282"/>
      <c r="O509" s="282"/>
      <c r="P509" s="282"/>
      <c r="Q509" s="282"/>
      <c r="R509" s="282"/>
      <c r="S509" s="282"/>
    </row>
    <row r="510" spans="1:19" ht="15.75" customHeight="1">
      <c r="A510" s="283" t="s">
        <v>7984</v>
      </c>
      <c r="B510" s="284">
        <v>-98</v>
      </c>
      <c r="C510" s="283" t="s">
        <v>7657</v>
      </c>
      <c r="D510" s="261"/>
      <c r="E510" s="282"/>
      <c r="F510" s="282"/>
      <c r="G510" s="282"/>
      <c r="H510" s="282"/>
      <c r="I510" s="282"/>
      <c r="J510" s="282"/>
      <c r="K510" s="282"/>
      <c r="L510" s="282"/>
      <c r="M510" s="282"/>
      <c r="N510" s="282"/>
      <c r="O510" s="282"/>
      <c r="P510" s="282"/>
      <c r="Q510" s="282"/>
      <c r="R510" s="282"/>
      <c r="S510" s="282"/>
    </row>
    <row r="511" spans="1:19" ht="15.75" customHeight="1">
      <c r="A511" s="283" t="s">
        <v>7984</v>
      </c>
      <c r="B511" s="284">
        <v>-77</v>
      </c>
      <c r="C511" s="283" t="s">
        <v>7478</v>
      </c>
      <c r="D511" s="261"/>
      <c r="E511" s="282"/>
      <c r="F511" s="282"/>
      <c r="G511" s="282"/>
      <c r="H511" s="282"/>
      <c r="I511" s="282"/>
      <c r="J511" s="282"/>
      <c r="K511" s="282"/>
      <c r="L511" s="282"/>
      <c r="M511" s="282"/>
      <c r="N511" s="282"/>
      <c r="O511" s="282"/>
      <c r="P511" s="282"/>
      <c r="Q511" s="282"/>
      <c r="R511" s="282"/>
      <c r="S511" s="282"/>
    </row>
    <row r="512" spans="1:19" ht="15.75" customHeight="1">
      <c r="A512" s="286" t="s">
        <v>7991</v>
      </c>
      <c r="B512" s="284">
        <v>1</v>
      </c>
      <c r="C512" s="283" t="s">
        <v>7992</v>
      </c>
      <c r="D512" s="261"/>
      <c r="E512" s="282"/>
      <c r="F512" s="282"/>
      <c r="G512" s="282"/>
      <c r="H512" s="282"/>
      <c r="I512" s="282"/>
      <c r="J512" s="282"/>
      <c r="K512" s="282"/>
      <c r="L512" s="282"/>
      <c r="M512" s="282"/>
      <c r="N512" s="282"/>
      <c r="O512" s="282"/>
      <c r="P512" s="282"/>
      <c r="Q512" s="282"/>
      <c r="R512" s="282"/>
      <c r="S512" s="282"/>
    </row>
    <row r="513" spans="1:19" ht="15.75" customHeight="1">
      <c r="A513" s="283" t="s">
        <v>7991</v>
      </c>
      <c r="B513" s="284">
        <v>2</v>
      </c>
      <c r="C513" s="283" t="s">
        <v>7993</v>
      </c>
      <c r="D513" s="261"/>
      <c r="E513" s="282"/>
      <c r="F513" s="282"/>
      <c r="G513" s="282"/>
      <c r="H513" s="282"/>
      <c r="I513" s="282"/>
      <c r="J513" s="282"/>
      <c r="K513" s="282"/>
      <c r="L513" s="282"/>
      <c r="M513" s="282"/>
      <c r="N513" s="282"/>
      <c r="O513" s="282"/>
      <c r="P513" s="282"/>
      <c r="Q513" s="282"/>
      <c r="R513" s="282"/>
      <c r="S513" s="282"/>
    </row>
    <row r="514" spans="1:19" ht="15.75" customHeight="1">
      <c r="A514" s="283" t="s">
        <v>7991</v>
      </c>
      <c r="B514" s="284">
        <v>3</v>
      </c>
      <c r="C514" s="283" t="s">
        <v>7994</v>
      </c>
      <c r="D514" s="261"/>
      <c r="E514" s="282"/>
      <c r="F514" s="282"/>
      <c r="G514" s="282"/>
      <c r="H514" s="282"/>
      <c r="I514" s="282"/>
      <c r="J514" s="282"/>
      <c r="K514" s="282"/>
      <c r="L514" s="282"/>
      <c r="M514" s="282"/>
      <c r="N514" s="282"/>
      <c r="O514" s="282"/>
      <c r="P514" s="282"/>
      <c r="Q514" s="282"/>
      <c r="R514" s="282"/>
      <c r="S514" s="282"/>
    </row>
    <row r="515" spans="1:19" ht="15.75" customHeight="1">
      <c r="A515" s="283" t="s">
        <v>7991</v>
      </c>
      <c r="B515" s="284">
        <v>4</v>
      </c>
      <c r="C515" s="283" t="s">
        <v>7995</v>
      </c>
      <c r="D515" s="261"/>
      <c r="E515" s="282"/>
      <c r="F515" s="282"/>
      <c r="G515" s="282"/>
      <c r="H515" s="282"/>
      <c r="I515" s="282"/>
      <c r="J515" s="282"/>
      <c r="K515" s="282"/>
      <c r="L515" s="282"/>
      <c r="M515" s="282"/>
      <c r="N515" s="282"/>
      <c r="O515" s="282"/>
      <c r="P515" s="282"/>
      <c r="Q515" s="282"/>
      <c r="R515" s="282"/>
      <c r="S515" s="282"/>
    </row>
    <row r="516" spans="1:19" ht="15.75" customHeight="1">
      <c r="A516" s="283" t="s">
        <v>7991</v>
      </c>
      <c r="B516" s="284">
        <v>5</v>
      </c>
      <c r="C516" s="283" t="s">
        <v>7996</v>
      </c>
      <c r="D516" s="261"/>
      <c r="E516" s="282"/>
      <c r="F516" s="282"/>
      <c r="G516" s="282"/>
      <c r="H516" s="282"/>
      <c r="I516" s="282"/>
      <c r="J516" s="282"/>
      <c r="K516" s="282"/>
      <c r="L516" s="282"/>
      <c r="M516" s="282"/>
      <c r="N516" s="282"/>
      <c r="O516" s="282"/>
      <c r="P516" s="282"/>
      <c r="Q516" s="282"/>
      <c r="R516" s="282"/>
      <c r="S516" s="282"/>
    </row>
    <row r="517" spans="1:19" ht="15.75" customHeight="1">
      <c r="A517" s="283" t="s">
        <v>7991</v>
      </c>
      <c r="B517" s="284">
        <v>-98</v>
      </c>
      <c r="C517" s="283" t="s">
        <v>7657</v>
      </c>
      <c r="D517" s="261"/>
      <c r="E517" s="282"/>
      <c r="F517" s="282"/>
      <c r="G517" s="282"/>
      <c r="H517" s="282"/>
      <c r="I517" s="282"/>
      <c r="J517" s="282"/>
      <c r="K517" s="282"/>
      <c r="L517" s="282"/>
      <c r="M517" s="282"/>
      <c r="N517" s="282"/>
      <c r="O517" s="282"/>
      <c r="P517" s="282"/>
      <c r="Q517" s="282"/>
      <c r="R517" s="282"/>
      <c r="S517" s="282"/>
    </row>
    <row r="518" spans="1:19" ht="15.75" customHeight="1">
      <c r="A518" s="283" t="s">
        <v>7991</v>
      </c>
      <c r="B518" s="284">
        <v>-77</v>
      </c>
      <c r="C518" s="283" t="s">
        <v>7478</v>
      </c>
      <c r="D518" s="261"/>
      <c r="E518" s="282"/>
      <c r="F518" s="282"/>
      <c r="G518" s="282"/>
      <c r="H518" s="282"/>
      <c r="I518" s="282"/>
      <c r="J518" s="282"/>
      <c r="K518" s="282"/>
      <c r="L518" s="282"/>
      <c r="M518" s="282"/>
      <c r="N518" s="282"/>
      <c r="O518" s="282"/>
      <c r="P518" s="282"/>
      <c r="Q518" s="282"/>
      <c r="R518" s="282"/>
      <c r="S518" s="282"/>
    </row>
    <row r="519" spans="1:19" ht="15.75" customHeight="1">
      <c r="A519" s="286" t="s">
        <v>7997</v>
      </c>
      <c r="B519" s="284">
        <v>0</v>
      </c>
      <c r="C519" s="283" t="s">
        <v>7881</v>
      </c>
      <c r="D519" s="261"/>
      <c r="E519" s="282"/>
      <c r="F519" s="282"/>
      <c r="G519" s="282"/>
      <c r="H519" s="282"/>
      <c r="I519" s="282"/>
      <c r="J519" s="282"/>
      <c r="K519" s="282"/>
      <c r="L519" s="282"/>
      <c r="M519" s="282"/>
      <c r="N519" s="282"/>
      <c r="O519" s="282"/>
      <c r="P519" s="282"/>
      <c r="Q519" s="282"/>
      <c r="R519" s="282"/>
      <c r="S519" s="282"/>
    </row>
    <row r="520" spans="1:19" ht="15.75" customHeight="1">
      <c r="A520" s="283" t="s">
        <v>7997</v>
      </c>
      <c r="B520" s="284">
        <v>1</v>
      </c>
      <c r="C520" s="283" t="s">
        <v>7998</v>
      </c>
      <c r="D520" s="261"/>
      <c r="E520" s="282"/>
      <c r="F520" s="282"/>
      <c r="G520" s="282"/>
      <c r="H520" s="282"/>
      <c r="I520" s="282"/>
      <c r="J520" s="282"/>
      <c r="K520" s="282"/>
      <c r="L520" s="282"/>
      <c r="M520" s="282"/>
      <c r="N520" s="282"/>
      <c r="O520" s="282"/>
      <c r="P520" s="282"/>
      <c r="Q520" s="282"/>
      <c r="R520" s="282"/>
      <c r="S520" s="282"/>
    </row>
    <row r="521" spans="1:19" ht="15.75" customHeight="1">
      <c r="A521" s="283" t="s">
        <v>7997</v>
      </c>
      <c r="B521" s="284">
        <v>2</v>
      </c>
      <c r="C521" s="283" t="s">
        <v>7999</v>
      </c>
      <c r="D521" s="261"/>
      <c r="E521" s="282"/>
      <c r="F521" s="282"/>
      <c r="G521" s="282"/>
      <c r="H521" s="282"/>
      <c r="I521" s="282"/>
      <c r="J521" s="282"/>
      <c r="K521" s="282"/>
      <c r="L521" s="282"/>
      <c r="M521" s="282"/>
      <c r="N521" s="282"/>
      <c r="O521" s="282"/>
      <c r="P521" s="282"/>
      <c r="Q521" s="282"/>
      <c r="R521" s="282"/>
      <c r="S521" s="282"/>
    </row>
    <row r="522" spans="1:19" ht="15.75" customHeight="1">
      <c r="A522" s="283" t="s">
        <v>7997</v>
      </c>
      <c r="B522" s="284">
        <v>3</v>
      </c>
      <c r="C522" s="283" t="s">
        <v>8000</v>
      </c>
      <c r="D522" s="261"/>
      <c r="E522" s="282"/>
      <c r="F522" s="282"/>
      <c r="G522" s="282"/>
      <c r="H522" s="282"/>
      <c r="I522" s="282"/>
      <c r="J522" s="282"/>
      <c r="K522" s="282"/>
      <c r="L522" s="282"/>
      <c r="M522" s="282"/>
      <c r="N522" s="282"/>
      <c r="O522" s="282"/>
      <c r="P522" s="282"/>
      <c r="Q522" s="282"/>
      <c r="R522" s="282"/>
      <c r="S522" s="282"/>
    </row>
    <row r="523" spans="1:19" ht="15.75" customHeight="1">
      <c r="A523" s="283" t="s">
        <v>7997</v>
      </c>
      <c r="B523" s="284">
        <v>4</v>
      </c>
      <c r="C523" s="283" t="s">
        <v>8001</v>
      </c>
      <c r="D523" s="261"/>
      <c r="E523" s="282"/>
      <c r="F523" s="282"/>
      <c r="G523" s="282"/>
      <c r="H523" s="282"/>
      <c r="I523" s="282"/>
      <c r="J523" s="282"/>
      <c r="K523" s="282"/>
      <c r="L523" s="282"/>
      <c r="M523" s="282"/>
      <c r="N523" s="282"/>
      <c r="O523" s="282"/>
      <c r="P523" s="282"/>
      <c r="Q523" s="282"/>
      <c r="R523" s="282"/>
      <c r="S523" s="282"/>
    </row>
    <row r="524" spans="1:19" ht="15.75" customHeight="1">
      <c r="A524" s="283" t="s">
        <v>7997</v>
      </c>
      <c r="B524" s="284">
        <v>5</v>
      </c>
      <c r="C524" s="283" t="s">
        <v>8002</v>
      </c>
      <c r="D524" s="261"/>
      <c r="E524" s="282"/>
      <c r="F524" s="282"/>
      <c r="G524" s="282"/>
      <c r="H524" s="282"/>
      <c r="I524" s="282"/>
      <c r="J524" s="282"/>
      <c r="K524" s="282"/>
      <c r="L524" s="282"/>
      <c r="M524" s="282"/>
      <c r="N524" s="282"/>
      <c r="O524" s="282"/>
      <c r="P524" s="282"/>
      <c r="Q524" s="282"/>
      <c r="R524" s="282"/>
      <c r="S524" s="282"/>
    </row>
    <row r="525" spans="1:19" ht="15.75" customHeight="1">
      <c r="A525" s="283" t="s">
        <v>7997</v>
      </c>
      <c r="B525" s="284">
        <v>6</v>
      </c>
      <c r="C525" s="283" t="s">
        <v>8003</v>
      </c>
      <c r="D525" s="261"/>
      <c r="E525" s="282"/>
      <c r="F525" s="282"/>
      <c r="G525" s="282"/>
      <c r="H525" s="282"/>
      <c r="I525" s="282"/>
      <c r="J525" s="282"/>
      <c r="K525" s="282"/>
      <c r="L525" s="282"/>
      <c r="M525" s="282"/>
      <c r="N525" s="282"/>
      <c r="O525" s="282"/>
      <c r="P525" s="282"/>
      <c r="Q525" s="282"/>
      <c r="R525" s="282"/>
      <c r="S525" s="282"/>
    </row>
    <row r="526" spans="1:19" ht="15.75" customHeight="1">
      <c r="A526" s="283" t="s">
        <v>7997</v>
      </c>
      <c r="B526" s="284">
        <v>7</v>
      </c>
      <c r="C526" s="283" t="s">
        <v>8004</v>
      </c>
      <c r="D526" s="261"/>
      <c r="E526" s="282"/>
      <c r="F526" s="282"/>
      <c r="G526" s="282"/>
      <c r="H526" s="282"/>
      <c r="I526" s="282"/>
      <c r="J526" s="282"/>
      <c r="K526" s="282"/>
      <c r="L526" s="282"/>
      <c r="M526" s="282"/>
      <c r="N526" s="282"/>
      <c r="O526" s="282"/>
      <c r="P526" s="282"/>
      <c r="Q526" s="282"/>
      <c r="R526" s="282"/>
      <c r="S526" s="282"/>
    </row>
    <row r="527" spans="1:19" ht="15.75" customHeight="1">
      <c r="A527" s="283" t="s">
        <v>7997</v>
      </c>
      <c r="B527" s="284">
        <v>8</v>
      </c>
      <c r="C527" s="283" t="s">
        <v>8005</v>
      </c>
      <c r="D527" s="261"/>
      <c r="E527" s="282"/>
      <c r="F527" s="282"/>
      <c r="G527" s="282"/>
      <c r="H527" s="282"/>
      <c r="I527" s="282"/>
      <c r="J527" s="282"/>
      <c r="K527" s="282"/>
      <c r="L527" s="282"/>
      <c r="M527" s="282"/>
      <c r="N527" s="282"/>
      <c r="O527" s="282"/>
      <c r="P527" s="282"/>
      <c r="Q527" s="282"/>
      <c r="R527" s="282"/>
      <c r="S527" s="282"/>
    </row>
    <row r="528" spans="1:19" ht="15.75" customHeight="1">
      <c r="A528" s="283" t="s">
        <v>7997</v>
      </c>
      <c r="B528" s="284">
        <v>9</v>
      </c>
      <c r="C528" s="283" t="s">
        <v>8006</v>
      </c>
      <c r="D528" s="261"/>
      <c r="E528" s="282"/>
      <c r="F528" s="282"/>
      <c r="G528" s="282"/>
      <c r="H528" s="282"/>
      <c r="I528" s="282"/>
      <c r="J528" s="282"/>
      <c r="K528" s="282"/>
      <c r="L528" s="282"/>
      <c r="M528" s="282"/>
      <c r="N528" s="282"/>
      <c r="O528" s="282"/>
      <c r="P528" s="282"/>
      <c r="Q528" s="282"/>
      <c r="R528" s="282"/>
      <c r="S528" s="282"/>
    </row>
    <row r="529" spans="1:19" ht="15.75" customHeight="1">
      <c r="A529" s="283" t="s">
        <v>7997</v>
      </c>
      <c r="B529" s="284">
        <v>10</v>
      </c>
      <c r="C529" s="283" t="s">
        <v>8007</v>
      </c>
      <c r="D529" s="261"/>
      <c r="E529" s="282"/>
      <c r="F529" s="282"/>
      <c r="G529" s="282"/>
      <c r="H529" s="282"/>
      <c r="I529" s="282"/>
      <c r="J529" s="282"/>
      <c r="K529" s="282"/>
      <c r="L529" s="282"/>
      <c r="M529" s="282"/>
      <c r="N529" s="282"/>
      <c r="O529" s="282"/>
      <c r="P529" s="282"/>
      <c r="Q529" s="282"/>
      <c r="R529" s="282"/>
      <c r="S529" s="282"/>
    </row>
    <row r="530" spans="1:19" ht="15.75" customHeight="1">
      <c r="A530" s="283" t="s">
        <v>7997</v>
      </c>
      <c r="B530" s="284">
        <v>11</v>
      </c>
      <c r="C530" s="283" t="s">
        <v>8008</v>
      </c>
      <c r="D530" s="261"/>
      <c r="E530" s="282"/>
      <c r="F530" s="282"/>
      <c r="G530" s="282"/>
      <c r="H530" s="282"/>
      <c r="I530" s="282"/>
      <c r="J530" s="282"/>
      <c r="K530" s="282"/>
      <c r="L530" s="282"/>
      <c r="M530" s="282"/>
      <c r="N530" s="282"/>
      <c r="O530" s="282"/>
      <c r="P530" s="282"/>
      <c r="Q530" s="282"/>
      <c r="R530" s="282"/>
      <c r="S530" s="282"/>
    </row>
    <row r="531" spans="1:19" ht="15.75" customHeight="1">
      <c r="A531" s="283" t="s">
        <v>7997</v>
      </c>
      <c r="B531" s="284">
        <v>12</v>
      </c>
      <c r="C531" s="283" t="s">
        <v>8009</v>
      </c>
      <c r="D531" s="261"/>
      <c r="E531" s="282"/>
      <c r="F531" s="282"/>
      <c r="G531" s="282"/>
      <c r="H531" s="282"/>
      <c r="I531" s="282"/>
      <c r="J531" s="282"/>
      <c r="K531" s="282"/>
      <c r="L531" s="282"/>
      <c r="M531" s="282"/>
      <c r="N531" s="282"/>
      <c r="O531" s="282"/>
      <c r="P531" s="282"/>
      <c r="Q531" s="282"/>
      <c r="R531" s="282"/>
      <c r="S531" s="282"/>
    </row>
    <row r="532" spans="1:19" ht="15.75" customHeight="1">
      <c r="A532" s="283" t="s">
        <v>7997</v>
      </c>
      <c r="B532" s="284">
        <v>-77</v>
      </c>
      <c r="C532" s="283" t="s">
        <v>7478</v>
      </c>
      <c r="D532" s="261"/>
      <c r="E532" s="282"/>
      <c r="F532" s="282"/>
      <c r="G532" s="282"/>
      <c r="H532" s="282"/>
      <c r="I532" s="282"/>
      <c r="J532" s="282"/>
      <c r="K532" s="282"/>
      <c r="L532" s="282"/>
      <c r="M532" s="282"/>
      <c r="N532" s="282"/>
      <c r="O532" s="282"/>
      <c r="P532" s="282"/>
      <c r="Q532" s="282"/>
      <c r="R532" s="282"/>
      <c r="S532" s="282"/>
    </row>
    <row r="533" spans="1:19" ht="15.75" customHeight="1">
      <c r="A533" s="286" t="s">
        <v>8010</v>
      </c>
      <c r="B533" s="284">
        <v>1</v>
      </c>
      <c r="C533" s="283" t="s">
        <v>8011</v>
      </c>
      <c r="D533" s="261"/>
      <c r="E533" s="282"/>
      <c r="F533" s="282"/>
      <c r="G533" s="282"/>
      <c r="H533" s="282"/>
      <c r="I533" s="282"/>
      <c r="J533" s="282"/>
      <c r="K533" s="282"/>
      <c r="L533" s="282"/>
      <c r="M533" s="282"/>
      <c r="N533" s="282"/>
      <c r="O533" s="282"/>
      <c r="P533" s="282"/>
      <c r="Q533" s="282"/>
      <c r="R533" s="282"/>
      <c r="S533" s="282"/>
    </row>
    <row r="534" spans="1:19" ht="15.75" customHeight="1">
      <c r="A534" s="283" t="s">
        <v>8010</v>
      </c>
      <c r="B534" s="284">
        <v>2</v>
      </c>
      <c r="C534" s="283" t="s">
        <v>8012</v>
      </c>
      <c r="D534" s="261"/>
      <c r="E534" s="282"/>
      <c r="F534" s="282"/>
      <c r="G534" s="282"/>
      <c r="H534" s="282"/>
      <c r="I534" s="282"/>
      <c r="J534" s="282"/>
      <c r="K534" s="282"/>
      <c r="L534" s="282"/>
      <c r="M534" s="282"/>
      <c r="N534" s="282"/>
      <c r="O534" s="282"/>
      <c r="P534" s="282"/>
      <c r="Q534" s="282"/>
      <c r="R534" s="282"/>
      <c r="S534" s="282"/>
    </row>
    <row r="535" spans="1:19" ht="15.75" customHeight="1">
      <c r="A535" s="283" t="s">
        <v>8010</v>
      </c>
      <c r="B535" s="284">
        <v>3</v>
      </c>
      <c r="C535" s="283" t="s">
        <v>8013</v>
      </c>
      <c r="D535" s="261"/>
      <c r="E535" s="282"/>
      <c r="F535" s="282"/>
      <c r="G535" s="282"/>
      <c r="H535" s="282"/>
      <c r="I535" s="282"/>
      <c r="J535" s="282"/>
      <c r="K535" s="282"/>
      <c r="L535" s="282"/>
      <c r="M535" s="282"/>
      <c r="N535" s="282"/>
      <c r="O535" s="282"/>
      <c r="P535" s="282"/>
      <c r="Q535" s="282"/>
      <c r="R535" s="282"/>
      <c r="S535" s="282"/>
    </row>
    <row r="536" spans="1:19" ht="15.75" customHeight="1">
      <c r="A536" s="283" t="s">
        <v>8010</v>
      </c>
      <c r="B536" s="284">
        <v>4</v>
      </c>
      <c r="C536" s="283" t="s">
        <v>8014</v>
      </c>
      <c r="D536" s="261"/>
      <c r="E536" s="282"/>
      <c r="F536" s="282"/>
      <c r="G536" s="282"/>
      <c r="H536" s="282"/>
      <c r="I536" s="282"/>
      <c r="J536" s="282"/>
      <c r="K536" s="282"/>
      <c r="L536" s="282"/>
      <c r="M536" s="282"/>
      <c r="N536" s="282"/>
      <c r="O536" s="282"/>
      <c r="P536" s="282"/>
      <c r="Q536" s="282"/>
      <c r="R536" s="282"/>
      <c r="S536" s="282"/>
    </row>
    <row r="537" spans="1:19" ht="15.75" customHeight="1">
      <c r="A537" s="283" t="s">
        <v>8010</v>
      </c>
      <c r="B537" s="284">
        <v>5</v>
      </c>
      <c r="C537" s="283" t="s">
        <v>8015</v>
      </c>
      <c r="D537" s="261"/>
      <c r="E537" s="282"/>
      <c r="F537" s="282"/>
      <c r="G537" s="282"/>
      <c r="H537" s="282"/>
      <c r="I537" s="282"/>
      <c r="J537" s="282"/>
      <c r="K537" s="282"/>
      <c r="L537" s="282"/>
      <c r="M537" s="282"/>
      <c r="N537" s="282"/>
      <c r="O537" s="282"/>
      <c r="P537" s="282"/>
      <c r="Q537" s="282"/>
      <c r="R537" s="282"/>
      <c r="S537" s="282"/>
    </row>
    <row r="538" spans="1:19" ht="15.75" customHeight="1">
      <c r="A538" s="283" t="s">
        <v>8010</v>
      </c>
      <c r="B538" s="284">
        <v>6</v>
      </c>
      <c r="C538" s="283" t="s">
        <v>8016</v>
      </c>
      <c r="D538" s="261"/>
      <c r="E538" s="282"/>
      <c r="F538" s="282"/>
      <c r="G538" s="282"/>
      <c r="H538" s="282"/>
      <c r="I538" s="282"/>
      <c r="J538" s="282"/>
      <c r="K538" s="282"/>
      <c r="L538" s="282"/>
      <c r="M538" s="282"/>
      <c r="N538" s="282"/>
      <c r="O538" s="282"/>
      <c r="P538" s="282"/>
      <c r="Q538" s="282"/>
      <c r="R538" s="282"/>
      <c r="S538" s="282"/>
    </row>
    <row r="539" spans="1:19" ht="15.75" customHeight="1">
      <c r="A539" s="283" t="s">
        <v>8010</v>
      </c>
      <c r="B539" s="284">
        <v>7</v>
      </c>
      <c r="C539" s="283" t="s">
        <v>8017</v>
      </c>
      <c r="D539" s="261"/>
      <c r="E539" s="282"/>
      <c r="F539" s="282"/>
      <c r="G539" s="282"/>
      <c r="H539" s="282"/>
      <c r="I539" s="282"/>
      <c r="J539" s="282"/>
      <c r="K539" s="282"/>
      <c r="L539" s="282"/>
      <c r="M539" s="282"/>
      <c r="N539" s="282"/>
      <c r="O539" s="282"/>
      <c r="P539" s="282"/>
      <c r="Q539" s="282"/>
      <c r="R539" s="282"/>
      <c r="S539" s="282"/>
    </row>
    <row r="540" spans="1:19" ht="15.75" customHeight="1">
      <c r="A540" s="283" t="s">
        <v>8010</v>
      </c>
      <c r="B540" s="284">
        <v>8</v>
      </c>
      <c r="C540" s="283" t="s">
        <v>8018</v>
      </c>
      <c r="D540" s="261"/>
      <c r="E540" s="282"/>
      <c r="F540" s="282"/>
      <c r="G540" s="282"/>
      <c r="H540" s="282"/>
      <c r="I540" s="282"/>
      <c r="J540" s="282"/>
      <c r="K540" s="282"/>
      <c r="L540" s="282"/>
      <c r="M540" s="282"/>
      <c r="N540" s="282"/>
      <c r="O540" s="282"/>
      <c r="P540" s="282"/>
      <c r="Q540" s="282"/>
      <c r="R540" s="282"/>
      <c r="S540" s="282"/>
    </row>
    <row r="541" spans="1:19" ht="15.75" customHeight="1">
      <c r="A541" s="283" t="s">
        <v>8010</v>
      </c>
      <c r="B541" s="284">
        <v>9</v>
      </c>
      <c r="C541" s="283" t="s">
        <v>8019</v>
      </c>
      <c r="D541" s="261"/>
      <c r="E541" s="282"/>
      <c r="F541" s="282"/>
      <c r="G541" s="282"/>
      <c r="H541" s="282"/>
      <c r="I541" s="282"/>
      <c r="J541" s="282"/>
      <c r="K541" s="282"/>
      <c r="L541" s="282"/>
      <c r="M541" s="282"/>
      <c r="N541" s="282"/>
      <c r="O541" s="282"/>
      <c r="P541" s="282"/>
      <c r="Q541" s="282"/>
      <c r="R541" s="282"/>
      <c r="S541" s="282"/>
    </row>
    <row r="542" spans="1:19" ht="15.75" customHeight="1">
      <c r="A542" s="283" t="s">
        <v>8010</v>
      </c>
      <c r="B542" s="284">
        <v>10</v>
      </c>
      <c r="C542" s="283" t="s">
        <v>8020</v>
      </c>
      <c r="D542" s="261"/>
      <c r="E542" s="282"/>
      <c r="F542" s="282"/>
      <c r="G542" s="282"/>
      <c r="H542" s="282"/>
      <c r="I542" s="282"/>
      <c r="J542" s="282"/>
      <c r="K542" s="282"/>
      <c r="L542" s="282"/>
      <c r="M542" s="282"/>
      <c r="N542" s="282"/>
      <c r="O542" s="282"/>
      <c r="P542" s="282"/>
      <c r="Q542" s="282"/>
      <c r="R542" s="282"/>
      <c r="S542" s="282"/>
    </row>
    <row r="543" spans="1:19" ht="15.75" customHeight="1">
      <c r="A543" s="283" t="s">
        <v>8010</v>
      </c>
      <c r="B543" s="284">
        <v>11</v>
      </c>
      <c r="C543" s="283" t="s">
        <v>8021</v>
      </c>
      <c r="D543" s="261"/>
      <c r="E543" s="282"/>
      <c r="F543" s="282"/>
      <c r="G543" s="282"/>
      <c r="H543" s="282"/>
      <c r="I543" s="282"/>
      <c r="J543" s="282"/>
      <c r="K543" s="282"/>
      <c r="L543" s="282"/>
      <c r="M543" s="282"/>
      <c r="N543" s="282"/>
      <c r="O543" s="282"/>
      <c r="P543" s="282"/>
      <c r="Q543" s="282"/>
      <c r="R543" s="282"/>
      <c r="S543" s="282"/>
    </row>
    <row r="544" spans="1:19" ht="15.75" customHeight="1">
      <c r="A544" s="283" t="s">
        <v>8010</v>
      </c>
      <c r="B544" s="284">
        <v>12</v>
      </c>
      <c r="C544" s="281" t="s">
        <v>8022</v>
      </c>
      <c r="D544" s="261"/>
      <c r="E544" s="282"/>
      <c r="F544" s="282"/>
      <c r="G544" s="282"/>
      <c r="H544" s="282"/>
      <c r="I544" s="282"/>
      <c r="J544" s="282"/>
      <c r="K544" s="282"/>
      <c r="L544" s="282"/>
      <c r="M544" s="282"/>
      <c r="N544" s="282"/>
      <c r="O544" s="282"/>
      <c r="P544" s="282"/>
      <c r="Q544" s="282"/>
      <c r="R544" s="282"/>
      <c r="S544" s="282"/>
    </row>
    <row r="545" spans="1:19" ht="15.75" customHeight="1">
      <c r="A545" s="283" t="s">
        <v>8010</v>
      </c>
      <c r="B545" s="284">
        <v>-77</v>
      </c>
      <c r="C545" s="283" t="s">
        <v>8023</v>
      </c>
      <c r="D545" s="261"/>
      <c r="E545" s="282"/>
      <c r="F545" s="282"/>
      <c r="G545" s="282"/>
      <c r="H545" s="282"/>
      <c r="I545" s="282"/>
      <c r="J545" s="282"/>
      <c r="K545" s="282"/>
      <c r="L545" s="282"/>
      <c r="M545" s="282"/>
      <c r="N545" s="282"/>
      <c r="O545" s="282"/>
      <c r="P545" s="282"/>
      <c r="Q545" s="282"/>
      <c r="R545" s="282"/>
      <c r="S545" s="282"/>
    </row>
    <row r="546" spans="1:19" ht="15.75" customHeight="1">
      <c r="A546" s="283" t="s">
        <v>8010</v>
      </c>
      <c r="B546" s="284">
        <v>-99</v>
      </c>
      <c r="C546" s="283" t="s">
        <v>7897</v>
      </c>
      <c r="D546" s="261"/>
      <c r="E546" s="282"/>
      <c r="F546" s="282"/>
      <c r="G546" s="282"/>
      <c r="H546" s="282"/>
      <c r="I546" s="282"/>
      <c r="J546" s="282"/>
      <c r="K546" s="282"/>
      <c r="L546" s="282"/>
      <c r="M546" s="282"/>
      <c r="N546" s="282"/>
      <c r="O546" s="282"/>
      <c r="P546" s="282"/>
      <c r="Q546" s="282"/>
      <c r="R546" s="282"/>
      <c r="S546" s="282"/>
    </row>
    <row r="547" spans="1:19" ht="15.75" customHeight="1">
      <c r="A547" s="286" t="s">
        <v>8024</v>
      </c>
      <c r="B547" s="284">
        <v>1</v>
      </c>
      <c r="C547" s="283" t="s">
        <v>8011</v>
      </c>
      <c r="D547" s="261"/>
      <c r="E547" s="282"/>
      <c r="F547" s="282"/>
      <c r="G547" s="282"/>
      <c r="H547" s="282"/>
      <c r="I547" s="282"/>
      <c r="J547" s="282"/>
      <c r="K547" s="282"/>
      <c r="L547" s="282"/>
      <c r="M547" s="282"/>
      <c r="N547" s="282"/>
      <c r="O547" s="282"/>
      <c r="P547" s="282"/>
      <c r="Q547" s="282"/>
      <c r="R547" s="282"/>
      <c r="S547" s="282"/>
    </row>
    <row r="548" spans="1:19" ht="15.75" customHeight="1">
      <c r="A548" s="283" t="s">
        <v>8024</v>
      </c>
      <c r="B548" s="284">
        <v>2</v>
      </c>
      <c r="C548" s="283" t="s">
        <v>8012</v>
      </c>
      <c r="D548" s="261"/>
      <c r="E548" s="282"/>
      <c r="F548" s="282"/>
      <c r="G548" s="282"/>
      <c r="H548" s="282"/>
      <c r="I548" s="282"/>
      <c r="J548" s="282"/>
      <c r="K548" s="282"/>
      <c r="L548" s="282"/>
      <c r="M548" s="282"/>
      <c r="N548" s="282"/>
      <c r="O548" s="282"/>
      <c r="P548" s="282"/>
      <c r="Q548" s="282"/>
      <c r="R548" s="282"/>
      <c r="S548" s="282"/>
    </row>
    <row r="549" spans="1:19" ht="15.75" customHeight="1">
      <c r="A549" s="283" t="s">
        <v>8024</v>
      </c>
      <c r="B549" s="284">
        <v>3</v>
      </c>
      <c r="C549" s="283" t="s">
        <v>8025</v>
      </c>
      <c r="D549" s="261"/>
      <c r="E549" s="282"/>
      <c r="F549" s="282"/>
      <c r="G549" s="282"/>
      <c r="H549" s="282"/>
      <c r="I549" s="282"/>
      <c r="J549" s="282"/>
      <c r="K549" s="282"/>
      <c r="L549" s="282"/>
      <c r="M549" s="282"/>
      <c r="N549" s="282"/>
      <c r="O549" s="282"/>
      <c r="P549" s="282"/>
      <c r="Q549" s="282"/>
      <c r="R549" s="282"/>
      <c r="S549" s="282"/>
    </row>
    <row r="550" spans="1:19" ht="15.75" customHeight="1">
      <c r="A550" s="283" t="s">
        <v>8024</v>
      </c>
      <c r="B550" s="284">
        <v>4</v>
      </c>
      <c r="C550" s="283" t="s">
        <v>8026</v>
      </c>
      <c r="D550" s="261"/>
      <c r="E550" s="282"/>
      <c r="F550" s="282"/>
      <c r="G550" s="282"/>
      <c r="H550" s="282"/>
      <c r="I550" s="282"/>
      <c r="J550" s="282"/>
      <c r="K550" s="282"/>
      <c r="L550" s="282"/>
      <c r="M550" s="282"/>
      <c r="N550" s="282"/>
      <c r="O550" s="282"/>
      <c r="P550" s="282"/>
      <c r="Q550" s="282"/>
      <c r="R550" s="282"/>
      <c r="S550" s="282"/>
    </row>
    <row r="551" spans="1:19" ht="15.75" customHeight="1">
      <c r="A551" s="283" t="s">
        <v>8024</v>
      </c>
      <c r="B551" s="284">
        <v>5</v>
      </c>
      <c r="C551" s="283" t="s">
        <v>8027</v>
      </c>
      <c r="D551" s="261"/>
      <c r="E551" s="282"/>
      <c r="F551" s="282"/>
      <c r="G551" s="282"/>
      <c r="H551" s="282"/>
      <c r="I551" s="282"/>
      <c r="J551" s="282"/>
      <c r="K551" s="282"/>
      <c r="L551" s="282"/>
      <c r="M551" s="282"/>
      <c r="N551" s="282"/>
      <c r="O551" s="282"/>
      <c r="P551" s="282"/>
      <c r="Q551" s="282"/>
      <c r="R551" s="282"/>
      <c r="S551" s="282"/>
    </row>
    <row r="552" spans="1:19" ht="15.75" customHeight="1">
      <c r="A552" s="283" t="s">
        <v>8024</v>
      </c>
      <c r="B552" s="284">
        <v>6</v>
      </c>
      <c r="C552" s="283" t="s">
        <v>8028</v>
      </c>
      <c r="D552" s="261"/>
      <c r="E552" s="282"/>
      <c r="F552" s="282"/>
      <c r="G552" s="282"/>
      <c r="H552" s="282"/>
      <c r="I552" s="282"/>
      <c r="J552" s="282"/>
      <c r="K552" s="282"/>
      <c r="L552" s="282"/>
      <c r="M552" s="282"/>
      <c r="N552" s="282"/>
      <c r="O552" s="282"/>
      <c r="P552" s="282"/>
      <c r="Q552" s="282"/>
      <c r="R552" s="282"/>
      <c r="S552" s="282"/>
    </row>
    <row r="553" spans="1:19" ht="15.75" customHeight="1">
      <c r="A553" s="283" t="s">
        <v>8024</v>
      </c>
      <c r="B553" s="284">
        <v>7</v>
      </c>
      <c r="C553" s="283" t="s">
        <v>8029</v>
      </c>
      <c r="D553" s="261"/>
      <c r="E553" s="282"/>
      <c r="F553" s="282"/>
      <c r="G553" s="282"/>
      <c r="H553" s="282"/>
      <c r="I553" s="282"/>
      <c r="J553" s="282"/>
      <c r="K553" s="282"/>
      <c r="L553" s="282"/>
      <c r="M553" s="282"/>
      <c r="N553" s="282"/>
      <c r="O553" s="282"/>
      <c r="P553" s="282"/>
      <c r="Q553" s="282"/>
      <c r="R553" s="282"/>
      <c r="S553" s="282"/>
    </row>
    <row r="554" spans="1:19" ht="15.75" customHeight="1">
      <c r="A554" s="283" t="s">
        <v>8024</v>
      </c>
      <c r="B554" s="284">
        <v>8</v>
      </c>
      <c r="C554" s="283" t="s">
        <v>8030</v>
      </c>
      <c r="D554" s="261"/>
      <c r="E554" s="282"/>
      <c r="F554" s="282"/>
      <c r="G554" s="282"/>
      <c r="H554" s="282"/>
      <c r="I554" s="282"/>
      <c r="J554" s="282"/>
      <c r="K554" s="282"/>
      <c r="L554" s="282"/>
      <c r="M554" s="282"/>
      <c r="N554" s="282"/>
      <c r="O554" s="282"/>
      <c r="P554" s="282"/>
      <c r="Q554" s="282"/>
      <c r="R554" s="282"/>
      <c r="S554" s="282"/>
    </row>
    <row r="555" spans="1:19" ht="15.75" customHeight="1">
      <c r="A555" s="283" t="s">
        <v>8024</v>
      </c>
      <c r="B555" s="284">
        <v>9</v>
      </c>
      <c r="C555" s="283" t="s">
        <v>8031</v>
      </c>
      <c r="D555" s="261"/>
      <c r="E555" s="282"/>
      <c r="F555" s="282"/>
      <c r="G555" s="282"/>
      <c r="H555" s="282"/>
      <c r="I555" s="282"/>
      <c r="J555" s="282"/>
      <c r="K555" s="282"/>
      <c r="L555" s="282"/>
      <c r="M555" s="282"/>
      <c r="N555" s="282"/>
      <c r="O555" s="282"/>
      <c r="P555" s="282"/>
      <c r="Q555" s="282"/>
      <c r="R555" s="282"/>
      <c r="S555" s="282"/>
    </row>
    <row r="556" spans="1:19" ht="15.75" customHeight="1">
      <c r="A556" s="283" t="s">
        <v>8024</v>
      </c>
      <c r="B556" s="284">
        <v>10</v>
      </c>
      <c r="C556" s="283" t="s">
        <v>8032</v>
      </c>
      <c r="D556" s="261"/>
      <c r="E556" s="282"/>
      <c r="F556" s="282"/>
      <c r="G556" s="282"/>
      <c r="H556" s="282"/>
      <c r="I556" s="282"/>
      <c r="J556" s="282"/>
      <c r="K556" s="282"/>
      <c r="L556" s="282"/>
      <c r="M556" s="282"/>
      <c r="N556" s="282"/>
      <c r="O556" s="282"/>
      <c r="P556" s="282"/>
      <c r="Q556" s="282"/>
      <c r="R556" s="282"/>
      <c r="S556" s="282"/>
    </row>
    <row r="557" spans="1:19" ht="15.75" customHeight="1">
      <c r="A557" s="283" t="s">
        <v>8024</v>
      </c>
      <c r="B557" s="284">
        <v>11</v>
      </c>
      <c r="C557" s="283" t="s">
        <v>8033</v>
      </c>
      <c r="D557" s="261"/>
      <c r="E557" s="282"/>
      <c r="F557" s="282"/>
      <c r="G557" s="282"/>
      <c r="H557" s="282"/>
      <c r="I557" s="282"/>
      <c r="J557" s="282"/>
      <c r="K557" s="282"/>
      <c r="L557" s="282"/>
      <c r="M557" s="282"/>
      <c r="N557" s="282"/>
      <c r="O557" s="282"/>
      <c r="P557" s="282"/>
      <c r="Q557" s="282"/>
      <c r="R557" s="282"/>
      <c r="S557" s="282"/>
    </row>
    <row r="558" spans="1:19" ht="15.75" customHeight="1">
      <c r="A558" s="283" t="s">
        <v>8024</v>
      </c>
      <c r="B558" s="284">
        <v>12</v>
      </c>
      <c r="C558" s="283" t="s">
        <v>8034</v>
      </c>
      <c r="D558" s="261"/>
      <c r="E558" s="282"/>
      <c r="F558" s="282"/>
      <c r="G558" s="282"/>
      <c r="H558" s="282"/>
      <c r="I558" s="282"/>
      <c r="J558" s="282"/>
      <c r="K558" s="282"/>
      <c r="L558" s="282"/>
      <c r="M558" s="282"/>
      <c r="N558" s="282"/>
      <c r="O558" s="282"/>
      <c r="P558" s="282"/>
      <c r="Q558" s="282"/>
      <c r="R558" s="282"/>
      <c r="S558" s="282"/>
    </row>
    <row r="559" spans="1:19" ht="15.75" customHeight="1">
      <c r="A559" s="283" t="s">
        <v>8024</v>
      </c>
      <c r="B559" s="284">
        <v>13</v>
      </c>
      <c r="C559" s="283" t="s">
        <v>8035</v>
      </c>
      <c r="D559" s="261"/>
      <c r="E559" s="282"/>
      <c r="F559" s="282"/>
      <c r="G559" s="282"/>
      <c r="H559" s="282"/>
      <c r="I559" s="282"/>
      <c r="J559" s="282"/>
      <c r="K559" s="282"/>
      <c r="L559" s="282"/>
      <c r="M559" s="282"/>
      <c r="N559" s="282"/>
      <c r="O559" s="282"/>
      <c r="P559" s="282"/>
      <c r="Q559" s="282"/>
      <c r="R559" s="282"/>
      <c r="S559" s="282"/>
    </row>
    <row r="560" spans="1:19" ht="15.75" customHeight="1">
      <c r="A560" s="283" t="s">
        <v>8024</v>
      </c>
      <c r="B560" s="284">
        <v>-77</v>
      </c>
      <c r="C560" s="283" t="s">
        <v>7478</v>
      </c>
      <c r="D560" s="261"/>
      <c r="E560" s="282"/>
      <c r="F560" s="282"/>
      <c r="G560" s="282"/>
      <c r="H560" s="282"/>
      <c r="I560" s="282"/>
      <c r="J560" s="282"/>
      <c r="K560" s="282"/>
      <c r="L560" s="282"/>
      <c r="M560" s="282"/>
      <c r="N560" s="282"/>
      <c r="O560" s="282"/>
      <c r="P560" s="282"/>
      <c r="Q560" s="282"/>
      <c r="R560" s="282"/>
      <c r="S560" s="282"/>
    </row>
    <row r="561" spans="1:19" ht="15.75" customHeight="1">
      <c r="A561" s="283" t="s">
        <v>8024</v>
      </c>
      <c r="B561" s="284">
        <v>-99</v>
      </c>
      <c r="C561" s="283" t="s">
        <v>7897</v>
      </c>
      <c r="D561" s="261"/>
      <c r="E561" s="282"/>
      <c r="F561" s="282"/>
      <c r="G561" s="282"/>
      <c r="H561" s="282"/>
      <c r="I561" s="282"/>
      <c r="J561" s="282"/>
      <c r="K561" s="282"/>
      <c r="L561" s="282"/>
      <c r="M561" s="282"/>
      <c r="N561" s="282"/>
      <c r="O561" s="282"/>
      <c r="P561" s="282"/>
      <c r="Q561" s="282"/>
      <c r="R561" s="282"/>
      <c r="S561" s="282"/>
    </row>
    <row r="562" spans="1:19" ht="15.75" customHeight="1">
      <c r="A562" s="286" t="s">
        <v>8036</v>
      </c>
      <c r="B562" s="284">
        <v>1</v>
      </c>
      <c r="C562" s="283" t="s">
        <v>8037</v>
      </c>
      <c r="D562" s="261"/>
      <c r="E562" s="282"/>
      <c r="F562" s="282"/>
      <c r="G562" s="282"/>
      <c r="H562" s="282"/>
      <c r="I562" s="282"/>
      <c r="J562" s="282"/>
      <c r="K562" s="282"/>
      <c r="L562" s="282"/>
      <c r="M562" s="282"/>
      <c r="N562" s="282"/>
      <c r="O562" s="282"/>
      <c r="P562" s="282"/>
      <c r="Q562" s="282"/>
      <c r="R562" s="282"/>
      <c r="S562" s="282"/>
    </row>
    <row r="563" spans="1:19" ht="15.75" customHeight="1">
      <c r="A563" s="283" t="s">
        <v>8036</v>
      </c>
      <c r="B563" s="284">
        <v>2</v>
      </c>
      <c r="C563" s="283" t="s">
        <v>8038</v>
      </c>
      <c r="D563" s="261"/>
      <c r="E563" s="282"/>
      <c r="F563" s="282"/>
      <c r="G563" s="282"/>
      <c r="H563" s="282"/>
      <c r="I563" s="282"/>
      <c r="J563" s="282"/>
      <c r="K563" s="282"/>
      <c r="L563" s="282"/>
      <c r="M563" s="282"/>
      <c r="N563" s="282"/>
      <c r="O563" s="282"/>
      <c r="P563" s="282"/>
      <c r="Q563" s="282"/>
      <c r="R563" s="282"/>
      <c r="S563" s="282"/>
    </row>
    <row r="564" spans="1:19" ht="15.75" customHeight="1">
      <c r="A564" s="283" t="s">
        <v>8036</v>
      </c>
      <c r="B564" s="284">
        <v>3</v>
      </c>
      <c r="C564" s="283" t="s">
        <v>8039</v>
      </c>
      <c r="D564" s="261"/>
      <c r="E564" s="282"/>
      <c r="F564" s="282"/>
      <c r="G564" s="282"/>
      <c r="H564" s="282"/>
      <c r="I564" s="282"/>
      <c r="J564" s="282"/>
      <c r="K564" s="282"/>
      <c r="L564" s="282"/>
      <c r="M564" s="282"/>
      <c r="N564" s="282"/>
      <c r="O564" s="282"/>
      <c r="P564" s="282"/>
      <c r="Q564" s="282"/>
      <c r="R564" s="282"/>
      <c r="S564" s="282"/>
    </row>
    <row r="565" spans="1:19" ht="15.75" customHeight="1">
      <c r="A565" s="283" t="s">
        <v>8036</v>
      </c>
      <c r="B565" s="284">
        <v>4</v>
      </c>
      <c r="C565" s="283" t="s">
        <v>8040</v>
      </c>
      <c r="D565" s="261"/>
      <c r="E565" s="282"/>
      <c r="F565" s="282"/>
      <c r="G565" s="282"/>
      <c r="H565" s="282"/>
      <c r="I565" s="282"/>
      <c r="J565" s="282"/>
      <c r="K565" s="282"/>
      <c r="L565" s="282"/>
      <c r="M565" s="282"/>
      <c r="N565" s="282"/>
      <c r="O565" s="282"/>
      <c r="P565" s="282"/>
      <c r="Q565" s="282"/>
      <c r="R565" s="282"/>
      <c r="S565" s="282"/>
    </row>
    <row r="566" spans="1:19" ht="15.75" customHeight="1">
      <c r="A566" s="283" t="s">
        <v>8036</v>
      </c>
      <c r="B566" s="284">
        <v>5</v>
      </c>
      <c r="C566" s="283" t="s">
        <v>8041</v>
      </c>
      <c r="D566" s="261"/>
      <c r="E566" s="282"/>
      <c r="F566" s="282"/>
      <c r="G566" s="282"/>
      <c r="H566" s="282"/>
      <c r="I566" s="282"/>
      <c r="J566" s="282"/>
      <c r="K566" s="282"/>
      <c r="L566" s="282"/>
      <c r="M566" s="282"/>
      <c r="N566" s="282"/>
      <c r="O566" s="282"/>
      <c r="P566" s="282"/>
      <c r="Q566" s="282"/>
      <c r="R566" s="282"/>
      <c r="S566" s="282"/>
    </row>
    <row r="567" spans="1:19" ht="15.75" customHeight="1">
      <c r="A567" s="283" t="s">
        <v>8036</v>
      </c>
      <c r="B567" s="284">
        <v>6</v>
      </c>
      <c r="C567" s="283" t="s">
        <v>8042</v>
      </c>
      <c r="D567" s="261"/>
      <c r="E567" s="282"/>
      <c r="F567" s="282"/>
      <c r="G567" s="282"/>
      <c r="H567" s="282"/>
      <c r="I567" s="282"/>
      <c r="J567" s="282"/>
      <c r="K567" s="282"/>
      <c r="L567" s="282"/>
      <c r="M567" s="282"/>
      <c r="N567" s="282"/>
      <c r="O567" s="282"/>
      <c r="P567" s="282"/>
      <c r="Q567" s="282"/>
      <c r="R567" s="282"/>
      <c r="S567" s="282"/>
    </row>
    <row r="568" spans="1:19" ht="15.75" customHeight="1">
      <c r="A568" s="283" t="s">
        <v>8036</v>
      </c>
      <c r="B568" s="284">
        <v>7</v>
      </c>
      <c r="C568" s="283" t="s">
        <v>8043</v>
      </c>
      <c r="D568" s="261"/>
      <c r="E568" s="282"/>
      <c r="F568" s="282"/>
      <c r="G568" s="282"/>
      <c r="H568" s="282"/>
      <c r="I568" s="282"/>
      <c r="J568" s="282"/>
      <c r="K568" s="282"/>
      <c r="L568" s="282"/>
      <c r="M568" s="282"/>
      <c r="N568" s="282"/>
      <c r="O568" s="282"/>
      <c r="P568" s="282"/>
      <c r="Q568" s="282"/>
      <c r="R568" s="282"/>
      <c r="S568" s="282"/>
    </row>
    <row r="569" spans="1:19" ht="15.75" customHeight="1">
      <c r="A569" s="283" t="s">
        <v>8036</v>
      </c>
      <c r="B569" s="284">
        <v>8</v>
      </c>
      <c r="C569" s="283" t="s">
        <v>8044</v>
      </c>
      <c r="D569" s="261"/>
      <c r="E569" s="282"/>
      <c r="F569" s="282"/>
      <c r="G569" s="282"/>
      <c r="H569" s="282"/>
      <c r="I569" s="282"/>
      <c r="J569" s="282"/>
      <c r="K569" s="282"/>
      <c r="L569" s="282"/>
      <c r="M569" s="282"/>
      <c r="N569" s="282"/>
      <c r="O569" s="282"/>
      <c r="P569" s="282"/>
      <c r="Q569" s="282"/>
      <c r="R569" s="282"/>
      <c r="S569" s="282"/>
    </row>
    <row r="570" spans="1:19" ht="15.75" customHeight="1">
      <c r="A570" s="283" t="s">
        <v>8036</v>
      </c>
      <c r="B570" s="284">
        <v>9</v>
      </c>
      <c r="C570" s="283" t="s">
        <v>8045</v>
      </c>
      <c r="D570" s="261"/>
      <c r="E570" s="282"/>
      <c r="F570" s="282"/>
      <c r="G570" s="282"/>
      <c r="H570" s="282"/>
      <c r="I570" s="282"/>
      <c r="J570" s="282"/>
      <c r="K570" s="282"/>
      <c r="L570" s="282"/>
      <c r="M570" s="282"/>
      <c r="N570" s="282"/>
      <c r="O570" s="282"/>
      <c r="P570" s="282"/>
      <c r="Q570" s="282"/>
      <c r="R570" s="282"/>
      <c r="S570" s="282"/>
    </row>
    <row r="571" spans="1:19" ht="15.75" customHeight="1">
      <c r="A571" s="283" t="s">
        <v>8036</v>
      </c>
      <c r="B571" s="284">
        <v>-77</v>
      </c>
      <c r="C571" s="283" t="s">
        <v>8046</v>
      </c>
      <c r="D571" s="261"/>
      <c r="E571" s="282"/>
      <c r="F571" s="282"/>
      <c r="G571" s="282"/>
      <c r="H571" s="282"/>
      <c r="I571" s="282"/>
      <c r="J571" s="282"/>
      <c r="K571" s="282"/>
      <c r="L571" s="282"/>
      <c r="M571" s="282"/>
      <c r="N571" s="282"/>
      <c r="O571" s="282"/>
      <c r="P571" s="282"/>
      <c r="Q571" s="282"/>
      <c r="R571" s="282"/>
      <c r="S571" s="282"/>
    </row>
    <row r="572" spans="1:19" ht="15.75" customHeight="1">
      <c r="A572" s="283" t="s">
        <v>8036</v>
      </c>
      <c r="B572" s="284">
        <v>-99</v>
      </c>
      <c r="C572" s="283" t="s">
        <v>7657</v>
      </c>
      <c r="D572" s="261"/>
      <c r="E572" s="282"/>
      <c r="F572" s="282"/>
      <c r="G572" s="282"/>
      <c r="H572" s="282"/>
      <c r="I572" s="282"/>
      <c r="J572" s="282"/>
      <c r="K572" s="282"/>
      <c r="L572" s="282"/>
      <c r="M572" s="282"/>
      <c r="N572" s="282"/>
      <c r="O572" s="282"/>
      <c r="P572" s="282"/>
      <c r="Q572" s="282"/>
      <c r="R572" s="282"/>
      <c r="S572" s="282"/>
    </row>
    <row r="573" spans="1:19" ht="15.75" customHeight="1">
      <c r="A573" s="283" t="s">
        <v>8036</v>
      </c>
      <c r="B573" s="284">
        <v>-98</v>
      </c>
      <c r="C573" s="283" t="s">
        <v>7714</v>
      </c>
      <c r="D573" s="261"/>
      <c r="E573" s="282"/>
      <c r="F573" s="282"/>
      <c r="G573" s="282"/>
      <c r="H573" s="282"/>
      <c r="I573" s="282"/>
      <c r="J573" s="282"/>
      <c r="K573" s="282"/>
      <c r="L573" s="282"/>
      <c r="M573" s="282"/>
      <c r="N573" s="282"/>
      <c r="O573" s="282"/>
      <c r="P573" s="282"/>
      <c r="Q573" s="282"/>
      <c r="R573" s="282"/>
      <c r="S573" s="282"/>
    </row>
    <row r="574" spans="1:19" ht="15.75" customHeight="1">
      <c r="A574" s="286" t="s">
        <v>8047</v>
      </c>
      <c r="B574" s="284">
        <v>1</v>
      </c>
      <c r="C574" s="283" t="s">
        <v>8048</v>
      </c>
      <c r="D574" s="261"/>
      <c r="E574" s="282"/>
      <c r="F574" s="282"/>
      <c r="G574" s="282"/>
      <c r="H574" s="282"/>
      <c r="I574" s="282"/>
      <c r="J574" s="282"/>
      <c r="K574" s="282"/>
      <c r="L574" s="282"/>
      <c r="M574" s="282"/>
      <c r="N574" s="282"/>
      <c r="O574" s="282"/>
      <c r="P574" s="282"/>
      <c r="Q574" s="282"/>
      <c r="R574" s="282"/>
      <c r="S574" s="282"/>
    </row>
    <row r="575" spans="1:19" ht="15.75" customHeight="1">
      <c r="A575" s="283" t="s">
        <v>8047</v>
      </c>
      <c r="B575" s="284">
        <v>2</v>
      </c>
      <c r="C575" s="283" t="s">
        <v>8049</v>
      </c>
      <c r="D575" s="261"/>
      <c r="E575" s="282"/>
      <c r="F575" s="282"/>
      <c r="G575" s="282"/>
      <c r="H575" s="282"/>
      <c r="I575" s="282"/>
      <c r="J575" s="282"/>
      <c r="K575" s="282"/>
      <c r="L575" s="282"/>
      <c r="M575" s="282"/>
      <c r="N575" s="282"/>
      <c r="O575" s="282"/>
      <c r="P575" s="282"/>
      <c r="Q575" s="282"/>
      <c r="R575" s="282"/>
      <c r="S575" s="282"/>
    </row>
    <row r="576" spans="1:19" ht="15.75" customHeight="1">
      <c r="A576" s="283" t="s">
        <v>8047</v>
      </c>
      <c r="B576" s="284">
        <v>3</v>
      </c>
      <c r="C576" s="283" t="s">
        <v>8050</v>
      </c>
      <c r="D576" s="261"/>
      <c r="E576" s="282"/>
      <c r="F576" s="282"/>
      <c r="G576" s="282"/>
      <c r="H576" s="282"/>
      <c r="I576" s="282"/>
      <c r="J576" s="282"/>
      <c r="K576" s="282"/>
      <c r="L576" s="282"/>
      <c r="M576" s="282"/>
      <c r="N576" s="282"/>
      <c r="O576" s="282"/>
      <c r="P576" s="282"/>
      <c r="Q576" s="282"/>
      <c r="R576" s="282"/>
      <c r="S576" s="282"/>
    </row>
    <row r="577" spans="1:19" ht="15.75" customHeight="1">
      <c r="A577" s="283" t="s">
        <v>8047</v>
      </c>
      <c r="B577" s="284">
        <v>4</v>
      </c>
      <c r="C577" s="283" t="s">
        <v>8051</v>
      </c>
      <c r="D577" s="261"/>
      <c r="E577" s="282"/>
      <c r="F577" s="282"/>
      <c r="G577" s="282"/>
      <c r="H577" s="282"/>
      <c r="I577" s="282"/>
      <c r="J577" s="282"/>
      <c r="K577" s="282"/>
      <c r="L577" s="282"/>
      <c r="M577" s="282"/>
      <c r="N577" s="282"/>
      <c r="O577" s="282"/>
      <c r="P577" s="282"/>
      <c r="Q577" s="282"/>
      <c r="R577" s="282"/>
      <c r="S577" s="282"/>
    </row>
    <row r="578" spans="1:19" ht="15.75" customHeight="1">
      <c r="A578" s="283" t="s">
        <v>8047</v>
      </c>
      <c r="B578" s="284">
        <v>5</v>
      </c>
      <c r="C578" s="283" t="s">
        <v>8052</v>
      </c>
      <c r="D578" s="261"/>
      <c r="E578" s="282"/>
      <c r="F578" s="282"/>
      <c r="G578" s="282"/>
      <c r="H578" s="282"/>
      <c r="I578" s="282"/>
      <c r="J578" s="282"/>
      <c r="K578" s="282"/>
      <c r="L578" s="282"/>
      <c r="M578" s="282"/>
      <c r="N578" s="282"/>
      <c r="O578" s="282"/>
      <c r="P578" s="282"/>
      <c r="Q578" s="282"/>
      <c r="R578" s="282"/>
      <c r="S578" s="282"/>
    </row>
    <row r="579" spans="1:19" ht="15.75" customHeight="1">
      <c r="A579" s="283" t="s">
        <v>8047</v>
      </c>
      <c r="B579" s="284">
        <v>6</v>
      </c>
      <c r="C579" s="283" t="s">
        <v>8053</v>
      </c>
      <c r="D579" s="261"/>
      <c r="E579" s="282"/>
      <c r="F579" s="282"/>
      <c r="G579" s="282"/>
      <c r="H579" s="282"/>
      <c r="I579" s="282"/>
      <c r="J579" s="282"/>
      <c r="K579" s="282"/>
      <c r="L579" s="282"/>
      <c r="M579" s="282"/>
      <c r="N579" s="282"/>
      <c r="O579" s="282"/>
      <c r="P579" s="282"/>
      <c r="Q579" s="282"/>
      <c r="R579" s="282"/>
      <c r="S579" s="282"/>
    </row>
    <row r="580" spans="1:19" ht="15.75" customHeight="1">
      <c r="A580" s="283" t="s">
        <v>8047</v>
      </c>
      <c r="B580" s="284">
        <v>7</v>
      </c>
      <c r="C580" s="283" t="s">
        <v>8054</v>
      </c>
      <c r="D580" s="261"/>
      <c r="E580" s="282"/>
      <c r="F580" s="282"/>
      <c r="G580" s="282"/>
      <c r="H580" s="282"/>
      <c r="I580" s="282"/>
      <c r="J580" s="282"/>
      <c r="K580" s="282"/>
      <c r="L580" s="282"/>
      <c r="M580" s="282"/>
      <c r="N580" s="282"/>
      <c r="O580" s="282"/>
      <c r="P580" s="282"/>
      <c r="Q580" s="282"/>
      <c r="R580" s="282"/>
      <c r="S580" s="282"/>
    </row>
    <row r="581" spans="1:19" ht="15.75" customHeight="1">
      <c r="A581" s="283" t="s">
        <v>8047</v>
      </c>
      <c r="B581" s="284">
        <v>8</v>
      </c>
      <c r="C581" s="283" t="s">
        <v>8055</v>
      </c>
      <c r="D581" s="261"/>
      <c r="E581" s="282"/>
      <c r="F581" s="282"/>
      <c r="G581" s="282"/>
      <c r="H581" s="282"/>
      <c r="I581" s="282"/>
      <c r="J581" s="282"/>
      <c r="K581" s="282"/>
      <c r="L581" s="282"/>
      <c r="M581" s="282"/>
      <c r="N581" s="282"/>
      <c r="O581" s="282"/>
      <c r="P581" s="282"/>
      <c r="Q581" s="282"/>
      <c r="R581" s="282"/>
      <c r="S581" s="282"/>
    </row>
    <row r="582" spans="1:19" ht="15.75" customHeight="1">
      <c r="A582" s="283" t="s">
        <v>8047</v>
      </c>
      <c r="B582" s="284">
        <v>9</v>
      </c>
      <c r="C582" s="283" t="s">
        <v>8056</v>
      </c>
      <c r="D582" s="261"/>
      <c r="E582" s="282"/>
      <c r="F582" s="282"/>
      <c r="G582" s="282"/>
      <c r="H582" s="282"/>
      <c r="I582" s="282"/>
      <c r="J582" s="282"/>
      <c r="K582" s="282"/>
      <c r="L582" s="282"/>
      <c r="M582" s="282"/>
      <c r="N582" s="282"/>
      <c r="O582" s="282"/>
      <c r="P582" s="282"/>
      <c r="Q582" s="282"/>
      <c r="R582" s="282"/>
      <c r="S582" s="282"/>
    </row>
    <row r="583" spans="1:19" ht="15.75" customHeight="1">
      <c r="A583" s="283" t="s">
        <v>8047</v>
      </c>
      <c r="B583" s="284">
        <v>-98</v>
      </c>
      <c r="C583" s="283" t="s">
        <v>8057</v>
      </c>
      <c r="D583" s="261"/>
      <c r="E583" s="282"/>
      <c r="F583" s="282"/>
      <c r="G583" s="282"/>
      <c r="H583" s="282"/>
      <c r="I583" s="282"/>
      <c r="J583" s="282"/>
      <c r="K583" s="282"/>
      <c r="L583" s="282"/>
      <c r="M583" s="282"/>
      <c r="N583" s="282"/>
      <c r="O583" s="282"/>
      <c r="P583" s="282"/>
      <c r="Q583" s="282"/>
      <c r="R583" s="282"/>
      <c r="S583" s="282"/>
    </row>
    <row r="584" spans="1:19" ht="15.75" customHeight="1">
      <c r="A584" s="286" t="s">
        <v>8058</v>
      </c>
      <c r="B584" s="284">
        <v>1</v>
      </c>
      <c r="C584" s="283" t="s">
        <v>8059</v>
      </c>
      <c r="D584" s="261"/>
      <c r="E584" s="282"/>
      <c r="F584" s="282"/>
      <c r="G584" s="282"/>
      <c r="H584" s="282"/>
      <c r="I584" s="282"/>
      <c r="J584" s="282"/>
      <c r="K584" s="282"/>
      <c r="L584" s="282"/>
      <c r="M584" s="282"/>
      <c r="N584" s="282"/>
      <c r="O584" s="282"/>
      <c r="P584" s="282"/>
      <c r="Q584" s="282"/>
      <c r="R584" s="282"/>
      <c r="S584" s="282"/>
    </row>
    <row r="585" spans="1:19" ht="15.75" customHeight="1">
      <c r="A585" s="283" t="s">
        <v>8058</v>
      </c>
      <c r="B585" s="284">
        <v>2</v>
      </c>
      <c r="C585" s="283" t="s">
        <v>8060</v>
      </c>
      <c r="D585" s="261"/>
      <c r="E585" s="282"/>
      <c r="F585" s="282"/>
      <c r="G585" s="282"/>
      <c r="H585" s="282"/>
      <c r="I585" s="282"/>
      <c r="J585" s="282"/>
      <c r="K585" s="282"/>
      <c r="L585" s="282"/>
      <c r="M585" s="282"/>
      <c r="N585" s="282"/>
      <c r="O585" s="282"/>
      <c r="P585" s="282"/>
      <c r="Q585" s="282"/>
      <c r="R585" s="282"/>
      <c r="S585" s="282"/>
    </row>
    <row r="586" spans="1:19" ht="15.75" customHeight="1">
      <c r="A586" s="283" t="s">
        <v>8058</v>
      </c>
      <c r="B586" s="284">
        <v>3</v>
      </c>
      <c r="C586" s="283" t="s">
        <v>8061</v>
      </c>
      <c r="D586" s="261"/>
      <c r="E586" s="282"/>
      <c r="F586" s="282"/>
      <c r="G586" s="282"/>
      <c r="H586" s="282"/>
      <c r="I586" s="282"/>
      <c r="J586" s="282"/>
      <c r="K586" s="282"/>
      <c r="L586" s="282"/>
      <c r="M586" s="282"/>
      <c r="N586" s="282"/>
      <c r="O586" s="282"/>
      <c r="P586" s="282"/>
      <c r="Q586" s="282"/>
      <c r="R586" s="282"/>
      <c r="S586" s="282"/>
    </row>
    <row r="587" spans="1:19" ht="15.75" customHeight="1">
      <c r="A587" s="283" t="s">
        <v>8058</v>
      </c>
      <c r="B587" s="284">
        <v>4</v>
      </c>
      <c r="C587" s="283" t="s">
        <v>8062</v>
      </c>
      <c r="D587" s="261"/>
      <c r="E587" s="282"/>
      <c r="F587" s="282"/>
      <c r="G587" s="282"/>
      <c r="H587" s="282"/>
      <c r="I587" s="282"/>
      <c r="J587" s="282"/>
      <c r="K587" s="282"/>
      <c r="L587" s="282"/>
      <c r="M587" s="282"/>
      <c r="N587" s="282"/>
      <c r="O587" s="282"/>
      <c r="P587" s="282"/>
      <c r="Q587" s="282"/>
      <c r="R587" s="282"/>
      <c r="S587" s="282"/>
    </row>
    <row r="588" spans="1:19" ht="15.75" customHeight="1">
      <c r="A588" s="283" t="s">
        <v>8058</v>
      </c>
      <c r="B588" s="284">
        <v>5</v>
      </c>
      <c r="C588" s="283" t="s">
        <v>8063</v>
      </c>
      <c r="D588" s="261"/>
      <c r="E588" s="282"/>
      <c r="F588" s="282"/>
      <c r="G588" s="282"/>
      <c r="H588" s="282"/>
      <c r="I588" s="282"/>
      <c r="J588" s="282"/>
      <c r="K588" s="282"/>
      <c r="L588" s="282"/>
      <c r="M588" s="282"/>
      <c r="N588" s="282"/>
      <c r="O588" s="282"/>
      <c r="P588" s="282"/>
      <c r="Q588" s="282"/>
      <c r="R588" s="282"/>
      <c r="S588" s="282"/>
    </row>
    <row r="589" spans="1:19" ht="15.75" customHeight="1">
      <c r="A589" s="283" t="s">
        <v>8058</v>
      </c>
      <c r="B589" s="284">
        <v>6</v>
      </c>
      <c r="C589" s="283" t="s">
        <v>8064</v>
      </c>
      <c r="D589" s="261"/>
      <c r="E589" s="282"/>
      <c r="F589" s="282"/>
      <c r="G589" s="282"/>
      <c r="H589" s="282"/>
      <c r="I589" s="282"/>
      <c r="J589" s="282"/>
      <c r="K589" s="282"/>
      <c r="L589" s="282"/>
      <c r="M589" s="282"/>
      <c r="N589" s="282"/>
      <c r="O589" s="282"/>
      <c r="P589" s="282"/>
      <c r="Q589" s="282"/>
      <c r="R589" s="282"/>
      <c r="S589" s="282"/>
    </row>
    <row r="590" spans="1:19" ht="15.75" customHeight="1">
      <c r="A590" s="283" t="s">
        <v>8058</v>
      </c>
      <c r="B590" s="284">
        <v>7</v>
      </c>
      <c r="C590" s="283" t="s">
        <v>8019</v>
      </c>
      <c r="D590" s="261"/>
      <c r="E590" s="282"/>
      <c r="F590" s="282"/>
      <c r="G590" s="282"/>
      <c r="H590" s="282"/>
      <c r="I590" s="282"/>
      <c r="J590" s="282"/>
      <c r="K590" s="282"/>
      <c r="L590" s="282"/>
      <c r="M590" s="282"/>
      <c r="N590" s="282"/>
      <c r="O590" s="282"/>
      <c r="P590" s="282"/>
      <c r="Q590" s="282"/>
      <c r="R590" s="282"/>
      <c r="S590" s="282"/>
    </row>
    <row r="591" spans="1:19" ht="15.75" customHeight="1">
      <c r="A591" s="283" t="s">
        <v>8058</v>
      </c>
      <c r="B591" s="284">
        <v>8</v>
      </c>
      <c r="C591" s="283" t="s">
        <v>8020</v>
      </c>
      <c r="D591" s="261"/>
      <c r="E591" s="282"/>
      <c r="F591" s="282"/>
      <c r="G591" s="282"/>
      <c r="H591" s="282"/>
      <c r="I591" s="282"/>
      <c r="J591" s="282"/>
      <c r="K591" s="282"/>
      <c r="L591" s="282"/>
      <c r="M591" s="282"/>
      <c r="N591" s="282"/>
      <c r="O591" s="282"/>
      <c r="P591" s="282"/>
      <c r="Q591" s="282"/>
      <c r="R591" s="282"/>
      <c r="S591" s="282"/>
    </row>
    <row r="592" spans="1:19" ht="15.75" customHeight="1">
      <c r="A592" s="283" t="s">
        <v>8058</v>
      </c>
      <c r="B592" s="284">
        <v>9</v>
      </c>
      <c r="C592" s="283" t="s">
        <v>8021</v>
      </c>
      <c r="D592" s="261"/>
      <c r="E592" s="282"/>
      <c r="F592" s="282"/>
      <c r="G592" s="282"/>
      <c r="H592" s="282"/>
      <c r="I592" s="282"/>
      <c r="J592" s="282"/>
      <c r="K592" s="282"/>
      <c r="L592" s="282"/>
      <c r="M592" s="282"/>
      <c r="N592" s="282"/>
      <c r="O592" s="282"/>
      <c r="P592" s="282"/>
      <c r="Q592" s="282"/>
      <c r="R592" s="282"/>
      <c r="S592" s="282"/>
    </row>
    <row r="593" spans="1:19" ht="15.75" customHeight="1">
      <c r="A593" s="283" t="s">
        <v>8058</v>
      </c>
      <c r="B593" s="284">
        <v>10</v>
      </c>
      <c r="C593" s="283" t="s">
        <v>8065</v>
      </c>
      <c r="D593" s="261"/>
      <c r="E593" s="282"/>
      <c r="F593" s="282"/>
      <c r="G593" s="282"/>
      <c r="H593" s="282"/>
      <c r="I593" s="282"/>
      <c r="J593" s="282"/>
      <c r="K593" s="282"/>
      <c r="L593" s="282"/>
      <c r="M593" s="282"/>
      <c r="N593" s="282"/>
      <c r="O593" s="282"/>
      <c r="P593" s="282"/>
      <c r="Q593" s="282"/>
      <c r="R593" s="282"/>
      <c r="S593" s="282"/>
    </row>
    <row r="594" spans="1:19" ht="15.75" customHeight="1">
      <c r="A594" s="283" t="s">
        <v>8058</v>
      </c>
      <c r="B594" s="284">
        <v>11</v>
      </c>
      <c r="C594" s="283" t="s">
        <v>8066</v>
      </c>
      <c r="D594" s="261"/>
      <c r="E594" s="282"/>
      <c r="F594" s="282"/>
      <c r="G594" s="282"/>
      <c r="H594" s="282"/>
      <c r="I594" s="282"/>
      <c r="J594" s="282"/>
      <c r="K594" s="282"/>
      <c r="L594" s="282"/>
      <c r="M594" s="282"/>
      <c r="N594" s="282"/>
      <c r="O594" s="282"/>
      <c r="P594" s="282"/>
      <c r="Q594" s="282"/>
      <c r="R594" s="282"/>
      <c r="S594" s="282"/>
    </row>
    <row r="595" spans="1:19" ht="15.75" customHeight="1">
      <c r="A595" s="283" t="s">
        <v>8058</v>
      </c>
      <c r="B595" s="284">
        <v>12</v>
      </c>
      <c r="C595" s="283" t="s">
        <v>8067</v>
      </c>
      <c r="D595" s="261"/>
      <c r="E595" s="282"/>
      <c r="F595" s="282"/>
      <c r="G595" s="282"/>
      <c r="H595" s="282"/>
      <c r="I595" s="282"/>
      <c r="J595" s="282"/>
      <c r="K595" s="282"/>
      <c r="L595" s="282"/>
      <c r="M595" s="282"/>
      <c r="N595" s="282"/>
      <c r="O595" s="282"/>
      <c r="P595" s="282"/>
      <c r="Q595" s="282"/>
      <c r="R595" s="282"/>
      <c r="S595" s="282"/>
    </row>
    <row r="596" spans="1:19" ht="15.75" customHeight="1">
      <c r="A596" s="283" t="s">
        <v>8058</v>
      </c>
      <c r="B596" s="284">
        <v>13</v>
      </c>
      <c r="C596" s="283" t="s">
        <v>8068</v>
      </c>
      <c r="D596" s="261"/>
      <c r="E596" s="282"/>
      <c r="F596" s="282"/>
      <c r="G596" s="282"/>
      <c r="H596" s="282"/>
      <c r="I596" s="282"/>
      <c r="J596" s="282"/>
      <c r="K596" s="282"/>
      <c r="L596" s="282"/>
      <c r="M596" s="282"/>
      <c r="N596" s="282"/>
      <c r="O596" s="282"/>
      <c r="P596" s="282"/>
      <c r="Q596" s="282"/>
      <c r="R596" s="282"/>
      <c r="S596" s="282"/>
    </row>
    <row r="597" spans="1:19" ht="15.75" customHeight="1">
      <c r="A597" s="283" t="s">
        <v>8058</v>
      </c>
      <c r="B597" s="284">
        <v>14</v>
      </c>
      <c r="C597" s="283" t="s">
        <v>8069</v>
      </c>
      <c r="D597" s="261"/>
      <c r="E597" s="282"/>
      <c r="F597" s="282"/>
      <c r="G597" s="282"/>
      <c r="H597" s="282"/>
      <c r="I597" s="282"/>
      <c r="J597" s="282"/>
      <c r="K597" s="282"/>
      <c r="L597" s="282"/>
      <c r="M597" s="282"/>
      <c r="N597" s="282"/>
      <c r="O597" s="282"/>
      <c r="P597" s="282"/>
      <c r="Q597" s="282"/>
      <c r="R597" s="282"/>
      <c r="S597" s="282"/>
    </row>
    <row r="598" spans="1:19" ht="15.75" customHeight="1">
      <c r="A598" s="283" t="s">
        <v>8058</v>
      </c>
      <c r="B598" s="284">
        <v>-77</v>
      </c>
      <c r="C598" s="283" t="s">
        <v>7478</v>
      </c>
      <c r="D598" s="261"/>
      <c r="E598" s="282"/>
      <c r="F598" s="282"/>
      <c r="G598" s="282"/>
      <c r="H598" s="282"/>
      <c r="I598" s="282"/>
      <c r="J598" s="282"/>
      <c r="K598" s="282"/>
      <c r="L598" s="282"/>
      <c r="M598" s="282"/>
      <c r="N598" s="282"/>
      <c r="O598" s="282"/>
      <c r="P598" s="282"/>
      <c r="Q598" s="282"/>
      <c r="R598" s="282"/>
      <c r="S598" s="282"/>
    </row>
    <row r="599" spans="1:19" ht="15.75" customHeight="1">
      <c r="A599" s="283" t="s">
        <v>8058</v>
      </c>
      <c r="B599" s="284">
        <v>-99</v>
      </c>
      <c r="C599" s="283" t="s">
        <v>7657</v>
      </c>
      <c r="D599" s="261"/>
      <c r="E599" s="282"/>
      <c r="F599" s="282"/>
      <c r="G599" s="282"/>
      <c r="H599" s="282"/>
      <c r="I599" s="282"/>
      <c r="J599" s="282"/>
      <c r="K599" s="282"/>
      <c r="L599" s="282"/>
      <c r="M599" s="282"/>
      <c r="N599" s="282"/>
      <c r="O599" s="282"/>
      <c r="P599" s="282"/>
      <c r="Q599" s="282"/>
      <c r="R599" s="282"/>
      <c r="S599" s="282"/>
    </row>
    <row r="600" spans="1:19" ht="15.75" customHeight="1">
      <c r="A600" s="286" t="s">
        <v>8070</v>
      </c>
      <c r="B600" s="284">
        <v>1</v>
      </c>
      <c r="C600" s="283" t="s">
        <v>8071</v>
      </c>
      <c r="D600" s="261"/>
      <c r="E600" s="282"/>
      <c r="F600" s="282"/>
      <c r="G600" s="282"/>
      <c r="H600" s="282"/>
      <c r="I600" s="282"/>
      <c r="J600" s="282"/>
      <c r="K600" s="282"/>
      <c r="L600" s="282"/>
      <c r="M600" s="282"/>
      <c r="N600" s="282"/>
      <c r="O600" s="282"/>
      <c r="P600" s="282"/>
      <c r="Q600" s="282"/>
      <c r="R600" s="282"/>
      <c r="S600" s="282"/>
    </row>
    <row r="601" spans="1:19" ht="15.75" customHeight="1">
      <c r="A601" s="283" t="s">
        <v>8070</v>
      </c>
      <c r="B601" s="284">
        <v>2</v>
      </c>
      <c r="C601" s="283" t="s">
        <v>8072</v>
      </c>
      <c r="D601" s="261"/>
      <c r="E601" s="282"/>
      <c r="F601" s="282"/>
      <c r="G601" s="282"/>
      <c r="H601" s="282"/>
      <c r="I601" s="282"/>
      <c r="J601" s="282"/>
      <c r="K601" s="282"/>
      <c r="L601" s="282"/>
      <c r="M601" s="282"/>
      <c r="N601" s="282"/>
      <c r="O601" s="282"/>
      <c r="P601" s="282"/>
      <c r="Q601" s="282"/>
      <c r="R601" s="282"/>
      <c r="S601" s="282"/>
    </row>
    <row r="602" spans="1:19" ht="15.75" customHeight="1">
      <c r="A602" s="283" t="s">
        <v>8070</v>
      </c>
      <c r="B602" s="284">
        <v>3</v>
      </c>
      <c r="C602" s="283" t="s">
        <v>8073</v>
      </c>
      <c r="D602" s="261"/>
      <c r="E602" s="282"/>
      <c r="F602" s="282"/>
      <c r="G602" s="282"/>
      <c r="H602" s="282"/>
      <c r="I602" s="282"/>
      <c r="J602" s="282"/>
      <c r="K602" s="282"/>
      <c r="L602" s="282"/>
      <c r="M602" s="282"/>
      <c r="N602" s="282"/>
      <c r="O602" s="282"/>
      <c r="P602" s="282"/>
      <c r="Q602" s="282"/>
      <c r="R602" s="282"/>
      <c r="S602" s="282"/>
    </row>
    <row r="603" spans="1:19" ht="15.75" customHeight="1">
      <c r="A603" s="283" t="s">
        <v>8070</v>
      </c>
      <c r="B603" s="284">
        <v>-77</v>
      </c>
      <c r="C603" s="284" t="s">
        <v>7478</v>
      </c>
      <c r="D603" s="261"/>
      <c r="E603" s="282"/>
      <c r="F603" s="282"/>
      <c r="G603" s="282"/>
      <c r="H603" s="282"/>
      <c r="I603" s="282"/>
      <c r="J603" s="282"/>
      <c r="K603" s="282"/>
      <c r="L603" s="282"/>
      <c r="M603" s="282"/>
      <c r="N603" s="282"/>
      <c r="O603" s="282"/>
      <c r="P603" s="282"/>
      <c r="Q603" s="282"/>
      <c r="R603" s="282"/>
      <c r="S603" s="282"/>
    </row>
    <row r="604" spans="1:19" ht="15.75" customHeight="1">
      <c r="A604" s="283" t="s">
        <v>8070</v>
      </c>
      <c r="B604" s="284">
        <v>-99</v>
      </c>
      <c r="C604" s="283" t="s">
        <v>7657</v>
      </c>
      <c r="D604" s="261"/>
      <c r="E604" s="282"/>
      <c r="F604" s="282"/>
      <c r="G604" s="282"/>
      <c r="H604" s="282"/>
      <c r="I604" s="282"/>
      <c r="J604" s="282"/>
      <c r="K604" s="282"/>
      <c r="L604" s="282"/>
      <c r="M604" s="282"/>
      <c r="N604" s="282"/>
      <c r="O604" s="282"/>
      <c r="P604" s="282"/>
      <c r="Q604" s="282"/>
      <c r="R604" s="282"/>
      <c r="S604" s="282"/>
    </row>
    <row r="605" spans="1:19" ht="15.75" customHeight="1">
      <c r="A605" s="283" t="s">
        <v>8070</v>
      </c>
      <c r="B605" s="284">
        <v>-98</v>
      </c>
      <c r="C605" s="283" t="s">
        <v>7668</v>
      </c>
      <c r="D605" s="261"/>
      <c r="E605" s="282"/>
      <c r="F605" s="282"/>
      <c r="G605" s="282"/>
      <c r="H605" s="282"/>
      <c r="I605" s="282"/>
      <c r="J605" s="282"/>
      <c r="K605" s="282"/>
      <c r="L605" s="282"/>
      <c r="M605" s="282"/>
      <c r="N605" s="282"/>
      <c r="O605" s="282"/>
      <c r="P605" s="282"/>
      <c r="Q605" s="282"/>
      <c r="R605" s="282"/>
      <c r="S605" s="282"/>
    </row>
    <row r="606" spans="1:19" ht="15.75" customHeight="1">
      <c r="A606" s="287" t="s">
        <v>8074</v>
      </c>
      <c r="B606" s="270">
        <v>1</v>
      </c>
      <c r="C606" s="285" t="s">
        <v>7595</v>
      </c>
      <c r="D606" s="261"/>
      <c r="E606" s="282"/>
      <c r="F606" s="282"/>
      <c r="G606" s="282"/>
      <c r="H606" s="282"/>
      <c r="I606" s="282"/>
      <c r="J606" s="282"/>
      <c r="K606" s="282"/>
      <c r="L606" s="282"/>
      <c r="M606" s="282"/>
      <c r="N606" s="282"/>
      <c r="O606" s="282"/>
      <c r="P606" s="282"/>
      <c r="Q606" s="282"/>
      <c r="R606" s="282"/>
      <c r="S606" s="282"/>
    </row>
    <row r="607" spans="1:19" ht="15.75" customHeight="1">
      <c r="A607" s="285" t="s">
        <v>8074</v>
      </c>
      <c r="B607" s="270">
        <v>0</v>
      </c>
      <c r="C607" s="285" t="s">
        <v>7574</v>
      </c>
      <c r="D607" s="261"/>
      <c r="E607" s="282"/>
      <c r="F607" s="282"/>
      <c r="G607" s="282"/>
      <c r="H607" s="282"/>
      <c r="I607" s="282"/>
      <c r="J607" s="282"/>
      <c r="K607" s="282"/>
      <c r="L607" s="282"/>
      <c r="M607" s="282"/>
      <c r="N607" s="282"/>
      <c r="O607" s="282"/>
      <c r="P607" s="282"/>
      <c r="Q607" s="282"/>
      <c r="R607" s="282"/>
      <c r="S607" s="282"/>
    </row>
    <row r="608" spans="1:19" ht="15.75" customHeight="1">
      <c r="A608" s="285" t="s">
        <v>8074</v>
      </c>
      <c r="B608" s="270">
        <v>-99</v>
      </c>
      <c r="C608" s="285" t="s">
        <v>7897</v>
      </c>
      <c r="D608" s="261"/>
      <c r="E608" s="282"/>
      <c r="F608" s="282"/>
      <c r="G608" s="282"/>
      <c r="H608" s="282"/>
      <c r="I608" s="282"/>
      <c r="J608" s="282"/>
      <c r="K608" s="282"/>
      <c r="L608" s="282"/>
      <c r="M608" s="282"/>
      <c r="N608" s="282"/>
      <c r="O608" s="282"/>
      <c r="P608" s="282"/>
      <c r="Q608" s="282"/>
      <c r="R608" s="282"/>
      <c r="S608" s="282"/>
    </row>
    <row r="609" spans="1:19" ht="15.75" customHeight="1">
      <c r="A609" s="287" t="s">
        <v>8075</v>
      </c>
      <c r="B609" s="270">
        <v>1</v>
      </c>
      <c r="C609" s="285" t="s">
        <v>7595</v>
      </c>
      <c r="D609" s="261"/>
      <c r="E609" s="282"/>
      <c r="F609" s="282"/>
      <c r="G609" s="282"/>
      <c r="H609" s="282"/>
      <c r="I609" s="282"/>
      <c r="J609" s="282"/>
      <c r="K609" s="282"/>
      <c r="L609" s="282"/>
      <c r="M609" s="282"/>
      <c r="N609" s="282"/>
      <c r="O609" s="282"/>
      <c r="P609" s="282"/>
      <c r="Q609" s="282"/>
      <c r="R609" s="282"/>
      <c r="S609" s="282"/>
    </row>
    <row r="610" spans="1:19" ht="15.75" customHeight="1">
      <c r="A610" s="285" t="s">
        <v>8075</v>
      </c>
      <c r="B610" s="270">
        <v>0</v>
      </c>
      <c r="C610" s="285" t="s">
        <v>7574</v>
      </c>
      <c r="D610" s="261"/>
      <c r="E610" s="282"/>
      <c r="F610" s="282"/>
      <c r="G610" s="282"/>
      <c r="H610" s="282"/>
      <c r="I610" s="282"/>
      <c r="J610" s="282"/>
      <c r="K610" s="282"/>
      <c r="L610" s="282"/>
      <c r="M610" s="282"/>
      <c r="N610" s="282"/>
      <c r="O610" s="282"/>
      <c r="P610" s="282"/>
      <c r="Q610" s="282"/>
      <c r="R610" s="282"/>
      <c r="S610" s="282"/>
    </row>
    <row r="611" spans="1:19" ht="15.75" customHeight="1">
      <c r="A611" s="285" t="s">
        <v>8075</v>
      </c>
      <c r="B611" s="270">
        <v>-98</v>
      </c>
      <c r="C611" s="285" t="s">
        <v>8057</v>
      </c>
      <c r="D611" s="261"/>
      <c r="E611" s="282"/>
      <c r="F611" s="282"/>
      <c r="G611" s="282"/>
      <c r="H611" s="282"/>
      <c r="I611" s="282"/>
      <c r="J611" s="282"/>
      <c r="K611" s="282"/>
      <c r="L611" s="282"/>
      <c r="M611" s="282"/>
      <c r="N611" s="282"/>
      <c r="O611" s="282"/>
      <c r="P611" s="282"/>
      <c r="Q611" s="282"/>
      <c r="R611" s="282"/>
      <c r="S611" s="282"/>
    </row>
    <row r="612" spans="1:19" ht="15.75" customHeight="1">
      <c r="A612" s="287" t="s">
        <v>8076</v>
      </c>
      <c r="B612" s="270">
        <v>1</v>
      </c>
      <c r="C612" s="285" t="s">
        <v>7595</v>
      </c>
      <c r="D612" s="261"/>
      <c r="E612" s="282"/>
      <c r="F612" s="282"/>
      <c r="G612" s="282"/>
      <c r="H612" s="282"/>
      <c r="I612" s="282"/>
      <c r="J612" s="282"/>
      <c r="K612" s="282"/>
      <c r="L612" s="282"/>
      <c r="M612" s="282"/>
      <c r="N612" s="282"/>
      <c r="O612" s="282"/>
      <c r="P612" s="282"/>
      <c r="Q612" s="282"/>
      <c r="R612" s="282"/>
      <c r="S612" s="282"/>
    </row>
    <row r="613" spans="1:19" ht="15.75" customHeight="1">
      <c r="A613" s="285" t="s">
        <v>8076</v>
      </c>
      <c r="B613" s="270">
        <v>0</v>
      </c>
      <c r="C613" s="285" t="s">
        <v>7574</v>
      </c>
      <c r="D613" s="261"/>
      <c r="E613" s="282"/>
      <c r="F613" s="282"/>
      <c r="G613" s="282"/>
      <c r="H613" s="282"/>
      <c r="I613" s="282"/>
      <c r="J613" s="282"/>
      <c r="K613" s="282"/>
      <c r="L613" s="282"/>
      <c r="M613" s="282"/>
      <c r="N613" s="282"/>
      <c r="O613" s="282"/>
      <c r="P613" s="282"/>
      <c r="Q613" s="282"/>
      <c r="R613" s="282"/>
      <c r="S613" s="282"/>
    </row>
    <row r="614" spans="1:19" ht="15.75" customHeight="1">
      <c r="A614" s="285" t="s">
        <v>8076</v>
      </c>
      <c r="B614" s="270">
        <v>-98</v>
      </c>
      <c r="C614" s="285" t="s">
        <v>8057</v>
      </c>
      <c r="D614" s="261"/>
      <c r="E614" s="282"/>
      <c r="F614" s="282"/>
      <c r="G614" s="282"/>
      <c r="H614" s="282"/>
      <c r="I614" s="282"/>
      <c r="J614" s="282"/>
      <c r="K614" s="282"/>
      <c r="L614" s="282"/>
      <c r="M614" s="282"/>
      <c r="N614" s="282"/>
      <c r="O614" s="282"/>
      <c r="P614" s="282"/>
      <c r="Q614" s="282"/>
      <c r="R614" s="282"/>
      <c r="S614" s="282"/>
    </row>
    <row r="615" spans="1:19" ht="15.75" customHeight="1">
      <c r="A615" s="285" t="s">
        <v>8076</v>
      </c>
      <c r="B615" s="270">
        <v>-99</v>
      </c>
      <c r="C615" s="285" t="s">
        <v>7897</v>
      </c>
      <c r="D615" s="261"/>
      <c r="E615" s="282"/>
      <c r="F615" s="282"/>
      <c r="G615" s="282"/>
      <c r="H615" s="282"/>
      <c r="I615" s="282"/>
      <c r="J615" s="282"/>
      <c r="K615" s="282"/>
      <c r="L615" s="282"/>
      <c r="M615" s="282"/>
      <c r="N615" s="282"/>
      <c r="O615" s="282"/>
      <c r="P615" s="282"/>
      <c r="Q615" s="282"/>
      <c r="R615" s="282"/>
      <c r="S615" s="282"/>
    </row>
    <row r="616" spans="1:19" ht="15.75" customHeight="1">
      <c r="A616" s="286" t="s">
        <v>8077</v>
      </c>
      <c r="B616" s="284">
        <v>1</v>
      </c>
      <c r="C616" s="283" t="s">
        <v>8078</v>
      </c>
      <c r="D616" s="261"/>
      <c r="E616" s="282"/>
      <c r="F616" s="282"/>
      <c r="G616" s="282"/>
      <c r="H616" s="282"/>
      <c r="I616" s="282"/>
      <c r="J616" s="282"/>
      <c r="K616" s="282"/>
      <c r="L616" s="282"/>
      <c r="M616" s="282"/>
      <c r="N616" s="282"/>
      <c r="O616" s="282"/>
      <c r="P616" s="282"/>
      <c r="Q616" s="282"/>
      <c r="R616" s="282"/>
      <c r="S616" s="282"/>
    </row>
    <row r="617" spans="1:19" ht="15.75" customHeight="1">
      <c r="A617" s="283" t="s">
        <v>8077</v>
      </c>
      <c r="B617" s="284">
        <v>2</v>
      </c>
      <c r="C617" s="283" t="s">
        <v>8079</v>
      </c>
      <c r="D617" s="261"/>
      <c r="E617" s="282"/>
      <c r="F617" s="282"/>
      <c r="G617" s="282"/>
      <c r="H617" s="282"/>
      <c r="I617" s="282"/>
      <c r="J617" s="282"/>
      <c r="K617" s="282"/>
      <c r="L617" s="282"/>
      <c r="M617" s="282"/>
      <c r="N617" s="282"/>
      <c r="O617" s="282"/>
      <c r="P617" s="282"/>
      <c r="Q617" s="282"/>
      <c r="R617" s="282"/>
      <c r="S617" s="282"/>
    </row>
    <row r="618" spans="1:19" ht="15.75" customHeight="1">
      <c r="A618" s="283" t="s">
        <v>8077</v>
      </c>
      <c r="B618" s="284">
        <v>3</v>
      </c>
      <c r="C618" s="283" t="s">
        <v>8080</v>
      </c>
      <c r="D618" s="261"/>
      <c r="E618" s="282"/>
      <c r="F618" s="282"/>
      <c r="G618" s="282"/>
      <c r="H618" s="282"/>
      <c r="I618" s="282"/>
      <c r="J618" s="282"/>
      <c r="K618" s="282"/>
      <c r="L618" s="282"/>
      <c r="M618" s="282"/>
      <c r="N618" s="282"/>
      <c r="O618" s="282"/>
      <c r="P618" s="282"/>
      <c r="Q618" s="282"/>
      <c r="R618" s="282"/>
      <c r="S618" s="282"/>
    </row>
    <row r="619" spans="1:19" ht="15.75" customHeight="1">
      <c r="A619" s="286" t="s">
        <v>8081</v>
      </c>
      <c r="B619" s="284">
        <v>0</v>
      </c>
      <c r="C619" s="283" t="s">
        <v>7574</v>
      </c>
      <c r="D619" s="261"/>
      <c r="E619" s="282"/>
      <c r="F619" s="282"/>
      <c r="G619" s="282"/>
      <c r="H619" s="282"/>
      <c r="I619" s="282"/>
      <c r="J619" s="282"/>
      <c r="K619" s="282"/>
      <c r="L619" s="282"/>
      <c r="M619" s="282"/>
      <c r="N619" s="282"/>
      <c r="O619" s="282"/>
      <c r="P619" s="282"/>
      <c r="Q619" s="282"/>
      <c r="R619" s="282"/>
      <c r="S619" s="282"/>
    </row>
    <row r="620" spans="1:19" ht="15.75" customHeight="1">
      <c r="A620" s="283" t="s">
        <v>8081</v>
      </c>
      <c r="B620" s="284">
        <v>1</v>
      </c>
      <c r="C620" s="283" t="s">
        <v>7595</v>
      </c>
      <c r="D620" s="261"/>
      <c r="E620" s="282"/>
      <c r="F620" s="282"/>
      <c r="G620" s="282"/>
      <c r="H620" s="282"/>
      <c r="I620" s="282"/>
      <c r="J620" s="282"/>
      <c r="K620" s="282"/>
      <c r="L620" s="282"/>
      <c r="M620" s="282"/>
      <c r="N620" s="282"/>
      <c r="O620" s="282"/>
      <c r="P620" s="282"/>
      <c r="Q620" s="282"/>
      <c r="R620" s="282"/>
      <c r="S620" s="282"/>
    </row>
    <row r="621" spans="1:19" ht="15.75" customHeight="1">
      <c r="A621" s="283" t="s">
        <v>8081</v>
      </c>
      <c r="B621" s="284">
        <v>2</v>
      </c>
      <c r="C621" s="283" t="s">
        <v>8082</v>
      </c>
      <c r="D621" s="261"/>
      <c r="E621" s="282"/>
      <c r="F621" s="282"/>
      <c r="G621" s="282"/>
      <c r="H621" s="282"/>
      <c r="I621" s="282"/>
      <c r="J621" s="282"/>
      <c r="K621" s="282"/>
      <c r="L621" s="282"/>
      <c r="M621" s="282"/>
      <c r="N621" s="282"/>
      <c r="O621" s="282"/>
      <c r="P621" s="282"/>
      <c r="Q621" s="282"/>
      <c r="R621" s="282"/>
      <c r="S621" s="282"/>
    </row>
    <row r="622" spans="1:19" ht="15.75" customHeight="1">
      <c r="A622" s="283" t="s">
        <v>8081</v>
      </c>
      <c r="B622" s="284">
        <v>-98</v>
      </c>
      <c r="C622" s="283" t="s">
        <v>7657</v>
      </c>
      <c r="D622" s="261"/>
      <c r="E622" s="282"/>
      <c r="F622" s="282"/>
      <c r="G622" s="282"/>
      <c r="H622" s="282"/>
      <c r="I622" s="282"/>
      <c r="J622" s="282"/>
      <c r="K622" s="282"/>
      <c r="L622" s="282"/>
      <c r="M622" s="282"/>
      <c r="N622" s="282"/>
      <c r="O622" s="282"/>
      <c r="P622" s="282"/>
      <c r="Q622" s="282"/>
      <c r="R622" s="282"/>
      <c r="S622" s="282"/>
    </row>
    <row r="623" spans="1:19" ht="15.75" customHeight="1">
      <c r="A623" s="286" t="s">
        <v>8083</v>
      </c>
      <c r="B623" s="284">
        <v>1</v>
      </c>
      <c r="C623" s="283" t="s">
        <v>7595</v>
      </c>
      <c r="D623" s="261"/>
      <c r="E623" s="282"/>
      <c r="F623" s="282"/>
      <c r="G623" s="282"/>
      <c r="H623" s="282"/>
      <c r="I623" s="282"/>
      <c r="J623" s="282"/>
      <c r="K623" s="282"/>
      <c r="L623" s="282"/>
      <c r="M623" s="282"/>
      <c r="N623" s="282"/>
      <c r="O623" s="282"/>
      <c r="P623" s="282"/>
      <c r="Q623" s="282"/>
      <c r="R623" s="282"/>
      <c r="S623" s="282"/>
    </row>
    <row r="624" spans="1:19" ht="15.75" customHeight="1">
      <c r="A624" s="283" t="s">
        <v>8083</v>
      </c>
      <c r="B624" s="284">
        <v>2</v>
      </c>
      <c r="C624" s="283" t="s">
        <v>8084</v>
      </c>
      <c r="D624" s="261"/>
      <c r="E624" s="282"/>
      <c r="F624" s="282"/>
      <c r="G624" s="282"/>
      <c r="H624" s="282"/>
      <c r="I624" s="282"/>
      <c r="J624" s="282"/>
      <c r="K624" s="282"/>
      <c r="L624" s="282"/>
      <c r="M624" s="282"/>
      <c r="N624" s="282"/>
      <c r="O624" s="282"/>
      <c r="P624" s="282"/>
      <c r="Q624" s="282"/>
      <c r="R624" s="282"/>
      <c r="S624" s="282"/>
    </row>
    <row r="625" spans="1:19" ht="15.75" customHeight="1">
      <c r="A625" s="283" t="s">
        <v>8083</v>
      </c>
      <c r="B625" s="284">
        <v>3</v>
      </c>
      <c r="C625" s="283" t="s">
        <v>8085</v>
      </c>
      <c r="D625" s="261"/>
      <c r="E625" s="282"/>
      <c r="F625" s="282"/>
      <c r="G625" s="282"/>
      <c r="H625" s="282"/>
      <c r="I625" s="282"/>
      <c r="J625" s="282"/>
      <c r="K625" s="282"/>
      <c r="L625" s="282"/>
      <c r="M625" s="282"/>
      <c r="N625" s="282"/>
      <c r="O625" s="282"/>
      <c r="P625" s="282"/>
      <c r="Q625" s="282"/>
      <c r="R625" s="282"/>
      <c r="S625" s="282"/>
    </row>
    <row r="626" spans="1:19" ht="15.75" customHeight="1">
      <c r="A626" s="283" t="s">
        <v>8083</v>
      </c>
      <c r="B626" s="284">
        <v>4</v>
      </c>
      <c r="C626" s="283" t="s">
        <v>8086</v>
      </c>
      <c r="D626" s="261"/>
      <c r="E626" s="282"/>
      <c r="F626" s="282"/>
      <c r="G626" s="282"/>
      <c r="H626" s="282"/>
      <c r="I626" s="282"/>
      <c r="J626" s="282"/>
      <c r="K626" s="282"/>
      <c r="L626" s="282"/>
      <c r="M626" s="282"/>
      <c r="N626" s="282"/>
      <c r="O626" s="282"/>
      <c r="P626" s="282"/>
      <c r="Q626" s="282"/>
      <c r="R626" s="282"/>
      <c r="S626" s="282"/>
    </row>
    <row r="627" spans="1:19" ht="15.75" customHeight="1">
      <c r="A627" s="286" t="s">
        <v>8087</v>
      </c>
      <c r="B627" s="284">
        <v>1</v>
      </c>
      <c r="C627" s="283" t="s">
        <v>8088</v>
      </c>
      <c r="D627" s="261"/>
      <c r="E627" s="282"/>
      <c r="F627" s="282"/>
      <c r="G627" s="282"/>
      <c r="H627" s="282"/>
      <c r="I627" s="282"/>
      <c r="J627" s="282"/>
      <c r="K627" s="282"/>
      <c r="L627" s="282"/>
      <c r="M627" s="282"/>
      <c r="N627" s="282"/>
      <c r="O627" s="282"/>
      <c r="P627" s="282"/>
      <c r="Q627" s="282"/>
      <c r="R627" s="282"/>
      <c r="S627" s="282"/>
    </row>
    <row r="628" spans="1:19" ht="15.75" customHeight="1">
      <c r="A628" s="283" t="s">
        <v>8087</v>
      </c>
      <c r="B628" s="284">
        <v>2</v>
      </c>
      <c r="C628" s="283" t="s">
        <v>8089</v>
      </c>
      <c r="D628" s="261"/>
      <c r="E628" s="282"/>
      <c r="F628" s="282"/>
      <c r="G628" s="282"/>
      <c r="H628" s="282"/>
      <c r="I628" s="282"/>
      <c r="J628" s="282"/>
      <c r="K628" s="282"/>
      <c r="L628" s="282"/>
      <c r="M628" s="282"/>
      <c r="N628" s="282"/>
      <c r="O628" s="282"/>
      <c r="P628" s="282"/>
      <c r="Q628" s="282"/>
      <c r="R628" s="282"/>
      <c r="S628" s="282"/>
    </row>
    <row r="629" spans="1:19" ht="15.75" customHeight="1">
      <c r="A629" s="283" t="s">
        <v>8087</v>
      </c>
      <c r="B629" s="284">
        <v>3</v>
      </c>
      <c r="C629" s="283" t="s">
        <v>8090</v>
      </c>
      <c r="D629" s="261"/>
      <c r="E629" s="282"/>
      <c r="F629" s="282"/>
      <c r="G629" s="282"/>
      <c r="H629" s="282"/>
      <c r="I629" s="282"/>
      <c r="J629" s="282"/>
      <c r="K629" s="282"/>
      <c r="L629" s="282"/>
      <c r="M629" s="282"/>
      <c r="N629" s="282"/>
      <c r="O629" s="282"/>
      <c r="P629" s="282"/>
      <c r="Q629" s="282"/>
      <c r="R629" s="282"/>
      <c r="S629" s="282"/>
    </row>
    <row r="630" spans="1:19" ht="15.75" customHeight="1">
      <c r="A630" s="283" t="s">
        <v>8087</v>
      </c>
      <c r="B630" s="284">
        <v>4</v>
      </c>
      <c r="C630" s="283" t="s">
        <v>8091</v>
      </c>
      <c r="D630" s="261"/>
      <c r="E630" s="282"/>
      <c r="F630" s="282"/>
      <c r="G630" s="282"/>
      <c r="H630" s="282"/>
      <c r="I630" s="282"/>
      <c r="J630" s="282"/>
      <c r="K630" s="282"/>
      <c r="L630" s="282"/>
      <c r="M630" s="282"/>
      <c r="N630" s="282"/>
      <c r="O630" s="282"/>
      <c r="P630" s="282"/>
      <c r="Q630" s="282"/>
      <c r="R630" s="282"/>
      <c r="S630" s="282"/>
    </row>
    <row r="631" spans="1:19" ht="15.75" customHeight="1">
      <c r="A631" s="283" t="s">
        <v>8087</v>
      </c>
      <c r="B631" s="284">
        <v>5</v>
      </c>
      <c r="C631" s="283" t="s">
        <v>8092</v>
      </c>
      <c r="D631" s="261"/>
      <c r="E631" s="282"/>
      <c r="F631" s="282"/>
      <c r="G631" s="282"/>
      <c r="H631" s="282"/>
      <c r="I631" s="282"/>
      <c r="J631" s="282"/>
      <c r="K631" s="282"/>
      <c r="L631" s="282"/>
      <c r="M631" s="282"/>
      <c r="N631" s="282"/>
      <c r="O631" s="282"/>
      <c r="P631" s="282"/>
      <c r="Q631" s="282"/>
      <c r="R631" s="282"/>
      <c r="S631" s="282"/>
    </row>
    <row r="632" spans="1:19" ht="15.75" customHeight="1">
      <c r="A632" s="283" t="s">
        <v>8087</v>
      </c>
      <c r="B632" s="284">
        <v>6</v>
      </c>
      <c r="C632" s="283" t="s">
        <v>8093</v>
      </c>
      <c r="D632" s="261"/>
      <c r="E632" s="282"/>
      <c r="F632" s="282"/>
      <c r="G632" s="282"/>
      <c r="H632" s="282"/>
      <c r="I632" s="282"/>
      <c r="J632" s="282"/>
      <c r="K632" s="282"/>
      <c r="L632" s="282"/>
      <c r="M632" s="282"/>
      <c r="N632" s="282"/>
      <c r="O632" s="282"/>
      <c r="P632" s="282"/>
      <c r="Q632" s="282"/>
      <c r="R632" s="282"/>
      <c r="S632" s="282"/>
    </row>
    <row r="633" spans="1:19" ht="15.75" customHeight="1">
      <c r="A633" s="283" t="s">
        <v>8087</v>
      </c>
      <c r="B633" s="284">
        <v>7</v>
      </c>
      <c r="C633" s="283" t="s">
        <v>8094</v>
      </c>
      <c r="D633" s="261"/>
      <c r="E633" s="282"/>
      <c r="F633" s="282"/>
      <c r="G633" s="282"/>
      <c r="H633" s="282"/>
      <c r="I633" s="282"/>
      <c r="J633" s="282"/>
      <c r="K633" s="282"/>
      <c r="L633" s="282"/>
      <c r="M633" s="282"/>
      <c r="N633" s="282"/>
      <c r="O633" s="282"/>
      <c r="P633" s="282"/>
      <c r="Q633" s="282"/>
      <c r="R633" s="282"/>
      <c r="S633" s="282"/>
    </row>
    <row r="634" spans="1:19" ht="15.75" customHeight="1">
      <c r="A634" s="283" t="s">
        <v>8087</v>
      </c>
      <c r="B634" s="284">
        <v>-77</v>
      </c>
      <c r="C634" s="283" t="s">
        <v>7478</v>
      </c>
      <c r="D634" s="261"/>
      <c r="E634" s="282"/>
      <c r="F634" s="282"/>
      <c r="G634" s="282"/>
      <c r="H634" s="282"/>
      <c r="I634" s="282"/>
      <c r="J634" s="282"/>
      <c r="K634" s="282"/>
      <c r="L634" s="282"/>
      <c r="M634" s="282"/>
      <c r="N634" s="282"/>
      <c r="O634" s="282"/>
      <c r="P634" s="282"/>
      <c r="Q634" s="282"/>
      <c r="R634" s="282"/>
      <c r="S634" s="282"/>
    </row>
    <row r="635" spans="1:19" ht="15.75" customHeight="1">
      <c r="A635" s="286" t="s">
        <v>8095</v>
      </c>
      <c r="B635" s="284">
        <v>0</v>
      </c>
      <c r="C635" s="283" t="s">
        <v>8096</v>
      </c>
      <c r="D635" s="261"/>
      <c r="E635" s="282"/>
      <c r="F635" s="282"/>
      <c r="G635" s="282"/>
      <c r="H635" s="282"/>
      <c r="I635" s="282"/>
      <c r="J635" s="282"/>
      <c r="K635" s="282"/>
      <c r="L635" s="282"/>
      <c r="M635" s="282"/>
      <c r="N635" s="282"/>
      <c r="O635" s="282"/>
      <c r="P635" s="282"/>
      <c r="Q635" s="282"/>
      <c r="R635" s="282"/>
      <c r="S635" s="282"/>
    </row>
    <row r="636" spans="1:19" ht="15.75" customHeight="1">
      <c r="A636" s="283" t="s">
        <v>8095</v>
      </c>
      <c r="B636" s="284">
        <v>1</v>
      </c>
      <c r="C636" s="283" t="s">
        <v>8097</v>
      </c>
      <c r="D636" s="261"/>
      <c r="E636" s="282"/>
      <c r="F636" s="282"/>
      <c r="G636" s="282"/>
      <c r="H636" s="282"/>
      <c r="I636" s="282"/>
      <c r="J636" s="282"/>
      <c r="K636" s="282"/>
      <c r="L636" s="282"/>
      <c r="M636" s="282"/>
      <c r="N636" s="282"/>
      <c r="O636" s="282"/>
      <c r="P636" s="282"/>
      <c r="Q636" s="282"/>
      <c r="R636" s="282"/>
      <c r="S636" s="282"/>
    </row>
    <row r="637" spans="1:19" ht="15.75" customHeight="1">
      <c r="A637" s="283" t="s">
        <v>8098</v>
      </c>
      <c r="B637" s="284">
        <v>8</v>
      </c>
      <c r="C637" s="293" t="s">
        <v>8099</v>
      </c>
      <c r="D637" s="261">
        <v>8</v>
      </c>
      <c r="E637" s="282"/>
      <c r="F637" s="282"/>
      <c r="G637" s="282"/>
      <c r="H637" s="282"/>
      <c r="I637" s="282"/>
      <c r="J637" s="282"/>
      <c r="K637" s="282"/>
      <c r="L637" s="282"/>
      <c r="M637" s="282"/>
      <c r="N637" s="282"/>
      <c r="O637" s="282"/>
      <c r="P637" s="282"/>
      <c r="Q637" s="282"/>
      <c r="R637" s="282"/>
      <c r="S637" s="282"/>
    </row>
    <row r="638" spans="1:19" ht="15.75" customHeight="1">
      <c r="A638" s="283" t="s">
        <v>8098</v>
      </c>
      <c r="B638" s="284">
        <v>9</v>
      </c>
      <c r="C638" s="293" t="s">
        <v>8100</v>
      </c>
      <c r="D638" s="261">
        <v>9</v>
      </c>
      <c r="E638" s="282"/>
      <c r="F638" s="282"/>
      <c r="G638" s="282"/>
      <c r="H638" s="282"/>
      <c r="I638" s="282"/>
      <c r="J638" s="282"/>
      <c r="K638" s="282"/>
      <c r="L638" s="282"/>
      <c r="M638" s="282"/>
      <c r="N638" s="282"/>
      <c r="O638" s="282"/>
      <c r="P638" s="282"/>
      <c r="Q638" s="282"/>
      <c r="R638" s="282"/>
      <c r="S638" s="282"/>
    </row>
    <row r="639" spans="1:19" ht="15.75" customHeight="1">
      <c r="A639" s="283" t="s">
        <v>8098</v>
      </c>
      <c r="B639" s="284">
        <v>0</v>
      </c>
      <c r="C639" s="283" t="s">
        <v>8101</v>
      </c>
      <c r="D639" s="261">
        <v>0</v>
      </c>
      <c r="E639" s="282"/>
      <c r="F639" s="282"/>
      <c r="G639" s="282"/>
      <c r="H639" s="282"/>
      <c r="I639" s="282"/>
      <c r="J639" s="282"/>
      <c r="K639" s="282"/>
      <c r="L639" s="282"/>
      <c r="M639" s="282"/>
      <c r="N639" s="282"/>
      <c r="O639" s="282"/>
      <c r="P639" s="282"/>
      <c r="Q639" s="282"/>
      <c r="R639" s="282"/>
      <c r="S639" s="282"/>
    </row>
    <row r="640" spans="1:19" ht="15.75" customHeight="1">
      <c r="A640" s="286" t="s">
        <v>8102</v>
      </c>
      <c r="B640" s="284">
        <v>1</v>
      </c>
      <c r="C640" s="283" t="s">
        <v>8103</v>
      </c>
      <c r="D640" s="261"/>
      <c r="E640" s="282"/>
      <c r="F640" s="282"/>
      <c r="G640" s="282"/>
      <c r="H640" s="282"/>
      <c r="I640" s="282"/>
      <c r="J640" s="282"/>
      <c r="K640" s="282"/>
      <c r="L640" s="282"/>
      <c r="M640" s="282"/>
      <c r="N640" s="282"/>
      <c r="O640" s="282"/>
      <c r="P640" s="282"/>
      <c r="Q640" s="282"/>
      <c r="R640" s="282"/>
      <c r="S640" s="282"/>
    </row>
    <row r="641" spans="1:19" ht="15.75" customHeight="1">
      <c r="A641" s="283" t="s">
        <v>8102</v>
      </c>
      <c r="B641" s="284">
        <v>2</v>
      </c>
      <c r="C641" s="283" t="s">
        <v>8104</v>
      </c>
      <c r="D641" s="261"/>
      <c r="E641" s="282"/>
      <c r="F641" s="282"/>
      <c r="G641" s="282"/>
      <c r="H641" s="282"/>
      <c r="I641" s="282"/>
      <c r="J641" s="282"/>
      <c r="K641" s="282"/>
      <c r="L641" s="282"/>
      <c r="M641" s="282"/>
      <c r="N641" s="282"/>
      <c r="O641" s="282"/>
      <c r="P641" s="282"/>
      <c r="Q641" s="282"/>
      <c r="R641" s="282"/>
      <c r="S641" s="282"/>
    </row>
    <row r="642" spans="1:19" ht="15.75" customHeight="1">
      <c r="A642" s="283" t="s">
        <v>8102</v>
      </c>
      <c r="B642" s="284">
        <v>3</v>
      </c>
      <c r="C642" s="283" t="s">
        <v>8105</v>
      </c>
      <c r="D642" s="261"/>
      <c r="E642" s="282"/>
      <c r="F642" s="282"/>
      <c r="G642" s="282"/>
      <c r="H642" s="282"/>
      <c r="I642" s="282"/>
      <c r="J642" s="282"/>
      <c r="K642" s="282"/>
      <c r="L642" s="282"/>
      <c r="M642" s="282"/>
      <c r="N642" s="282"/>
      <c r="O642" s="282"/>
      <c r="P642" s="282"/>
      <c r="Q642" s="282"/>
      <c r="R642" s="282"/>
      <c r="S642" s="282"/>
    </row>
    <row r="643" spans="1:19" ht="15.75" customHeight="1">
      <c r="A643" s="283" t="s">
        <v>8102</v>
      </c>
      <c r="B643" s="284">
        <v>4</v>
      </c>
      <c r="C643" s="283" t="s">
        <v>8106</v>
      </c>
      <c r="D643" s="261"/>
      <c r="E643" s="282"/>
      <c r="F643" s="282"/>
      <c r="G643" s="282"/>
      <c r="H643" s="282"/>
      <c r="I643" s="282"/>
      <c r="J643" s="282"/>
      <c r="K643" s="282"/>
      <c r="L643" s="282"/>
      <c r="M643" s="282"/>
      <c r="N643" s="282"/>
      <c r="O643" s="282"/>
      <c r="P643" s="282"/>
      <c r="Q643" s="282"/>
      <c r="R643" s="282"/>
      <c r="S643" s="282"/>
    </row>
    <row r="644" spans="1:19" ht="15.75" customHeight="1">
      <c r="A644" s="283" t="s">
        <v>8102</v>
      </c>
      <c r="B644" s="284">
        <v>-77</v>
      </c>
      <c r="C644" s="283" t="s">
        <v>7478</v>
      </c>
      <c r="D644" s="261"/>
      <c r="E644" s="282"/>
      <c r="F644" s="282"/>
      <c r="G644" s="282"/>
      <c r="H644" s="282"/>
      <c r="I644" s="282"/>
      <c r="J644" s="282"/>
      <c r="K644" s="282"/>
      <c r="L644" s="282"/>
      <c r="M644" s="282"/>
      <c r="N644" s="282"/>
      <c r="O644" s="282"/>
      <c r="P644" s="282"/>
      <c r="Q644" s="282"/>
      <c r="R644" s="282"/>
      <c r="S644" s="282"/>
    </row>
    <row r="645" spans="1:19" ht="15.75" customHeight="1">
      <c r="A645" s="286" t="s">
        <v>8107</v>
      </c>
      <c r="B645" s="284">
        <v>1</v>
      </c>
      <c r="C645" s="283" t="s">
        <v>8108</v>
      </c>
      <c r="D645" s="261"/>
      <c r="E645" s="282"/>
      <c r="F645" s="282"/>
      <c r="G645" s="282"/>
      <c r="H645" s="282"/>
      <c r="I645" s="282"/>
      <c r="J645" s="282"/>
      <c r="K645" s="282"/>
      <c r="L645" s="282"/>
      <c r="M645" s="282"/>
      <c r="N645" s="282"/>
      <c r="O645" s="282"/>
      <c r="P645" s="282"/>
      <c r="Q645" s="282"/>
      <c r="R645" s="282"/>
      <c r="S645" s="282"/>
    </row>
    <row r="646" spans="1:19" ht="15.75" customHeight="1">
      <c r="A646" s="283" t="s">
        <v>8107</v>
      </c>
      <c r="B646" s="284">
        <v>2</v>
      </c>
      <c r="C646" s="283" t="s">
        <v>8109</v>
      </c>
      <c r="D646" s="261"/>
      <c r="E646" s="282"/>
      <c r="F646" s="282"/>
      <c r="G646" s="282"/>
      <c r="H646" s="282"/>
      <c r="I646" s="282"/>
      <c r="J646" s="282"/>
      <c r="K646" s="282"/>
      <c r="L646" s="282"/>
      <c r="M646" s="282"/>
      <c r="N646" s="282"/>
      <c r="O646" s="282"/>
      <c r="P646" s="282"/>
      <c r="Q646" s="282"/>
      <c r="R646" s="282"/>
      <c r="S646" s="282"/>
    </row>
    <row r="647" spans="1:19" ht="15.75" customHeight="1">
      <c r="A647" s="283" t="s">
        <v>8107</v>
      </c>
      <c r="B647" s="284">
        <v>3</v>
      </c>
      <c r="C647" s="283" t="s">
        <v>8110</v>
      </c>
      <c r="D647" s="261"/>
      <c r="E647" s="282"/>
      <c r="F647" s="282"/>
      <c r="G647" s="282"/>
      <c r="H647" s="282"/>
      <c r="I647" s="282"/>
      <c r="J647" s="282"/>
      <c r="K647" s="282"/>
      <c r="L647" s="282"/>
      <c r="M647" s="282"/>
      <c r="N647" s="282"/>
      <c r="O647" s="282"/>
      <c r="P647" s="282"/>
      <c r="Q647" s="282"/>
      <c r="R647" s="282"/>
      <c r="S647" s="282"/>
    </row>
    <row r="648" spans="1:19" ht="15.75" customHeight="1">
      <c r="A648" s="283" t="s">
        <v>8107</v>
      </c>
      <c r="B648" s="284">
        <v>4</v>
      </c>
      <c r="C648" s="283" t="s">
        <v>8111</v>
      </c>
      <c r="D648" s="261"/>
      <c r="E648" s="282"/>
      <c r="F648" s="282"/>
      <c r="G648" s="282"/>
      <c r="H648" s="282"/>
      <c r="I648" s="282"/>
      <c r="J648" s="282"/>
      <c r="K648" s="282"/>
      <c r="L648" s="282"/>
      <c r="M648" s="282"/>
      <c r="N648" s="282"/>
      <c r="O648" s="282"/>
      <c r="P648" s="282"/>
      <c r="Q648" s="282"/>
      <c r="R648" s="282"/>
      <c r="S648" s="282"/>
    </row>
    <row r="649" spans="1:19" ht="15.75" customHeight="1">
      <c r="A649" s="283" t="s">
        <v>8107</v>
      </c>
      <c r="B649" s="284">
        <v>5</v>
      </c>
      <c r="C649" s="283" t="s">
        <v>8112</v>
      </c>
      <c r="D649" s="261"/>
      <c r="E649" s="282"/>
      <c r="F649" s="282"/>
      <c r="G649" s="282"/>
      <c r="H649" s="282"/>
      <c r="I649" s="282"/>
      <c r="J649" s="282"/>
      <c r="K649" s="282"/>
      <c r="L649" s="282"/>
      <c r="M649" s="282"/>
      <c r="N649" s="282"/>
      <c r="O649" s="282"/>
      <c r="P649" s="282"/>
      <c r="Q649" s="282"/>
      <c r="R649" s="282"/>
      <c r="S649" s="282"/>
    </row>
    <row r="650" spans="1:19" ht="15.75" customHeight="1">
      <c r="A650" s="283" t="s">
        <v>8107</v>
      </c>
      <c r="B650" s="284">
        <v>6</v>
      </c>
      <c r="C650" s="283" t="s">
        <v>8113</v>
      </c>
      <c r="D650" s="261"/>
      <c r="E650" s="282"/>
      <c r="F650" s="282"/>
      <c r="G650" s="282"/>
      <c r="H650" s="282"/>
      <c r="I650" s="282"/>
      <c r="J650" s="282"/>
      <c r="K650" s="282"/>
      <c r="L650" s="282"/>
      <c r="M650" s="282"/>
      <c r="N650" s="282"/>
      <c r="O650" s="282"/>
      <c r="P650" s="282"/>
      <c r="Q650" s="282"/>
      <c r="R650" s="282"/>
      <c r="S650" s="282"/>
    </row>
    <row r="651" spans="1:19" ht="15.75" customHeight="1">
      <c r="A651" s="283" t="s">
        <v>8107</v>
      </c>
      <c r="B651" s="284">
        <v>7</v>
      </c>
      <c r="C651" s="283" t="s">
        <v>8114</v>
      </c>
      <c r="D651" s="261"/>
      <c r="E651" s="282"/>
      <c r="F651" s="282"/>
      <c r="G651" s="282"/>
      <c r="H651" s="282"/>
      <c r="I651" s="282"/>
      <c r="J651" s="282"/>
      <c r="K651" s="282"/>
      <c r="L651" s="282"/>
      <c r="M651" s="282"/>
      <c r="N651" s="282"/>
      <c r="O651" s="282"/>
      <c r="P651" s="282"/>
      <c r="Q651" s="282"/>
      <c r="R651" s="282"/>
      <c r="S651" s="282"/>
    </row>
    <row r="652" spans="1:19" ht="15.75" customHeight="1">
      <c r="A652" s="283" t="s">
        <v>8107</v>
      </c>
      <c r="B652" s="284">
        <v>-77</v>
      </c>
      <c r="C652" s="283" t="s">
        <v>8115</v>
      </c>
      <c r="D652" s="261"/>
      <c r="E652" s="282"/>
      <c r="F652" s="282"/>
      <c r="G652" s="282"/>
      <c r="H652" s="282"/>
      <c r="I652" s="282"/>
      <c r="J652" s="282"/>
      <c r="K652" s="282"/>
      <c r="L652" s="282"/>
      <c r="M652" s="282"/>
      <c r="N652" s="282"/>
      <c r="O652" s="282"/>
      <c r="P652" s="282"/>
      <c r="Q652" s="282"/>
      <c r="R652" s="282"/>
      <c r="S652" s="282"/>
    </row>
    <row r="653" spans="1:19" ht="15.75" customHeight="1">
      <c r="A653" s="286" t="s">
        <v>8116</v>
      </c>
      <c r="B653" s="284">
        <v>1</v>
      </c>
      <c r="C653" s="283" t="s">
        <v>8117</v>
      </c>
      <c r="D653" s="261"/>
      <c r="E653" s="282"/>
      <c r="F653" s="282"/>
      <c r="G653" s="282"/>
      <c r="H653" s="282"/>
      <c r="I653" s="282"/>
      <c r="J653" s="282"/>
      <c r="K653" s="282"/>
      <c r="L653" s="282"/>
      <c r="M653" s="282"/>
      <c r="N653" s="282"/>
      <c r="O653" s="282"/>
      <c r="P653" s="282"/>
      <c r="Q653" s="282"/>
      <c r="R653" s="282"/>
      <c r="S653" s="282"/>
    </row>
    <row r="654" spans="1:19" ht="15.75" customHeight="1">
      <c r="A654" s="283" t="s">
        <v>8116</v>
      </c>
      <c r="B654" s="284">
        <v>2</v>
      </c>
      <c r="C654" s="283" t="s">
        <v>8118</v>
      </c>
      <c r="D654" s="261"/>
      <c r="E654" s="282"/>
      <c r="F654" s="282"/>
      <c r="G654" s="282"/>
      <c r="H654" s="282"/>
      <c r="I654" s="282"/>
      <c r="J654" s="282"/>
      <c r="K654" s="282"/>
      <c r="L654" s="282"/>
      <c r="M654" s="282"/>
      <c r="N654" s="282"/>
      <c r="O654" s="282"/>
      <c r="P654" s="282"/>
      <c r="Q654" s="282"/>
      <c r="R654" s="282"/>
      <c r="S654" s="282"/>
    </row>
    <row r="655" spans="1:19" ht="15.75" customHeight="1">
      <c r="A655" s="283" t="s">
        <v>8116</v>
      </c>
      <c r="B655" s="284">
        <v>3</v>
      </c>
      <c r="C655" s="283" t="s">
        <v>7735</v>
      </c>
      <c r="D655" s="261"/>
      <c r="E655" s="282"/>
      <c r="F655" s="282"/>
      <c r="G655" s="282"/>
      <c r="H655" s="282"/>
      <c r="I655" s="282"/>
      <c r="J655" s="282"/>
      <c r="K655" s="282"/>
      <c r="L655" s="282"/>
      <c r="M655" s="282"/>
      <c r="N655" s="282"/>
      <c r="O655" s="282"/>
      <c r="P655" s="282"/>
      <c r="Q655" s="282"/>
      <c r="R655" s="282"/>
      <c r="S655" s="282"/>
    </row>
    <row r="656" spans="1:19" ht="15.75" customHeight="1">
      <c r="A656" s="283" t="s">
        <v>8116</v>
      </c>
      <c r="B656" s="284">
        <v>4</v>
      </c>
      <c r="C656" s="283" t="s">
        <v>8119</v>
      </c>
      <c r="D656" s="261"/>
      <c r="E656" s="282"/>
      <c r="F656" s="282"/>
      <c r="G656" s="282"/>
      <c r="H656" s="282"/>
      <c r="I656" s="282"/>
      <c r="J656" s="282"/>
      <c r="K656" s="282"/>
      <c r="L656" s="282"/>
      <c r="M656" s="282"/>
      <c r="N656" s="282"/>
      <c r="O656" s="282"/>
      <c r="P656" s="282"/>
      <c r="Q656" s="282"/>
      <c r="R656" s="282"/>
      <c r="S656" s="282"/>
    </row>
    <row r="657" spans="1:19" ht="15.75" customHeight="1">
      <c r="A657" s="283" t="s">
        <v>8116</v>
      </c>
      <c r="B657" s="284">
        <v>5</v>
      </c>
      <c r="C657" s="283" t="s">
        <v>8120</v>
      </c>
      <c r="D657" s="261"/>
      <c r="E657" s="282"/>
      <c r="F657" s="282"/>
      <c r="G657" s="282"/>
      <c r="H657" s="282"/>
      <c r="I657" s="282"/>
      <c r="J657" s="282"/>
      <c r="K657" s="282"/>
      <c r="L657" s="282"/>
      <c r="M657" s="282"/>
      <c r="N657" s="282"/>
      <c r="O657" s="282"/>
      <c r="P657" s="282"/>
      <c r="Q657" s="282"/>
      <c r="R657" s="282"/>
      <c r="S657" s="282"/>
    </row>
    <row r="658" spans="1:19" ht="15.75" customHeight="1">
      <c r="A658" s="283" t="s">
        <v>8116</v>
      </c>
      <c r="B658" s="284">
        <v>-99</v>
      </c>
      <c r="C658" s="283" t="s">
        <v>7657</v>
      </c>
      <c r="D658" s="261"/>
      <c r="E658" s="282"/>
      <c r="F658" s="282"/>
      <c r="G658" s="282"/>
      <c r="H658" s="282"/>
      <c r="I658" s="282"/>
      <c r="J658" s="282"/>
      <c r="K658" s="282"/>
      <c r="L658" s="282"/>
      <c r="M658" s="282"/>
      <c r="N658" s="282"/>
      <c r="O658" s="282"/>
      <c r="P658" s="282"/>
      <c r="Q658" s="282"/>
      <c r="R658" s="282"/>
      <c r="S658" s="282"/>
    </row>
    <row r="659" spans="1:19" ht="15.75" customHeight="1">
      <c r="A659" s="283" t="s">
        <v>8116</v>
      </c>
      <c r="B659" s="284">
        <v>-98</v>
      </c>
      <c r="C659" s="283" t="s">
        <v>8057</v>
      </c>
      <c r="D659" s="261"/>
      <c r="E659" s="282"/>
      <c r="F659" s="282"/>
      <c r="G659" s="282"/>
      <c r="H659" s="282"/>
      <c r="I659" s="282"/>
      <c r="J659" s="282"/>
      <c r="K659" s="282"/>
      <c r="L659" s="282"/>
      <c r="M659" s="282"/>
      <c r="N659" s="282"/>
      <c r="O659" s="282"/>
      <c r="P659" s="282"/>
      <c r="Q659" s="282"/>
      <c r="R659" s="282"/>
      <c r="S659" s="282"/>
    </row>
    <row r="660" spans="1:19" ht="15.75" customHeight="1">
      <c r="A660" s="286" t="s">
        <v>8121</v>
      </c>
      <c r="B660" s="284">
        <v>1</v>
      </c>
      <c r="C660" s="283" t="s">
        <v>8122</v>
      </c>
      <c r="D660" s="261"/>
      <c r="E660" s="282"/>
      <c r="F660" s="282"/>
      <c r="G660" s="282"/>
      <c r="H660" s="282"/>
      <c r="I660" s="282"/>
      <c r="J660" s="282"/>
      <c r="K660" s="282"/>
      <c r="L660" s="282"/>
      <c r="M660" s="282"/>
      <c r="N660" s="282"/>
      <c r="O660" s="282"/>
      <c r="P660" s="282"/>
      <c r="Q660" s="282"/>
      <c r="R660" s="282"/>
      <c r="S660" s="282"/>
    </row>
    <row r="661" spans="1:19" ht="15.75" customHeight="1">
      <c r="A661" s="283" t="s">
        <v>8121</v>
      </c>
      <c r="B661" s="284">
        <v>2</v>
      </c>
      <c r="C661" s="283" t="s">
        <v>8123</v>
      </c>
      <c r="D661" s="261"/>
      <c r="E661" s="282"/>
      <c r="F661" s="282"/>
      <c r="G661" s="282"/>
      <c r="H661" s="282"/>
      <c r="I661" s="282"/>
      <c r="J661" s="282"/>
      <c r="K661" s="282"/>
      <c r="L661" s="282"/>
      <c r="M661" s="282"/>
      <c r="N661" s="282"/>
      <c r="O661" s="282"/>
      <c r="P661" s="282"/>
      <c r="Q661" s="282"/>
      <c r="R661" s="282"/>
      <c r="S661" s="282"/>
    </row>
    <row r="662" spans="1:19" ht="15.75" customHeight="1">
      <c r="A662" s="283" t="s">
        <v>8121</v>
      </c>
      <c r="B662" s="284">
        <v>3</v>
      </c>
      <c r="C662" s="283" t="s">
        <v>8124</v>
      </c>
      <c r="D662" s="261"/>
      <c r="E662" s="282"/>
      <c r="F662" s="282"/>
      <c r="G662" s="282"/>
      <c r="H662" s="282"/>
      <c r="I662" s="282"/>
      <c r="J662" s="282"/>
      <c r="K662" s="282"/>
      <c r="L662" s="282"/>
      <c r="M662" s="282"/>
      <c r="N662" s="282"/>
      <c r="O662" s="282"/>
      <c r="P662" s="282"/>
      <c r="Q662" s="282"/>
      <c r="R662" s="282"/>
      <c r="S662" s="282"/>
    </row>
    <row r="663" spans="1:19" ht="15.75" customHeight="1">
      <c r="A663" s="286" t="s">
        <v>8125</v>
      </c>
      <c r="B663" s="284">
        <v>1</v>
      </c>
      <c r="C663" s="283" t="s">
        <v>8126</v>
      </c>
      <c r="D663" s="261"/>
      <c r="E663" s="282"/>
      <c r="F663" s="282"/>
      <c r="G663" s="282"/>
      <c r="H663" s="282"/>
      <c r="I663" s="282"/>
      <c r="J663" s="282"/>
      <c r="K663" s="282"/>
      <c r="L663" s="282"/>
      <c r="M663" s="282"/>
      <c r="N663" s="282"/>
      <c r="O663" s="282"/>
      <c r="P663" s="282"/>
      <c r="Q663" s="282"/>
      <c r="R663" s="282"/>
      <c r="S663" s="282"/>
    </row>
    <row r="664" spans="1:19" ht="15.75" customHeight="1">
      <c r="A664" s="283" t="s">
        <v>8125</v>
      </c>
      <c r="B664" s="284">
        <v>2</v>
      </c>
      <c r="C664" s="283" t="s">
        <v>8127</v>
      </c>
      <c r="D664" s="261"/>
      <c r="E664" s="282"/>
      <c r="F664" s="282"/>
      <c r="G664" s="282"/>
      <c r="H664" s="282"/>
      <c r="I664" s="282"/>
      <c r="J664" s="282"/>
      <c r="K664" s="282"/>
      <c r="L664" s="282"/>
      <c r="M664" s="282"/>
      <c r="N664" s="282"/>
      <c r="O664" s="282"/>
      <c r="P664" s="282"/>
      <c r="Q664" s="282"/>
      <c r="R664" s="282"/>
      <c r="S664" s="282"/>
    </row>
    <row r="665" spans="1:19" ht="15.75" customHeight="1">
      <c r="A665" s="283" t="s">
        <v>8125</v>
      </c>
      <c r="B665" s="284">
        <v>3</v>
      </c>
      <c r="C665" s="283" t="s">
        <v>8128</v>
      </c>
      <c r="D665" s="261"/>
      <c r="E665" s="282"/>
      <c r="F665" s="282"/>
      <c r="G665" s="282"/>
      <c r="H665" s="282"/>
      <c r="I665" s="282"/>
      <c r="J665" s="282"/>
      <c r="K665" s="282"/>
      <c r="L665" s="282"/>
      <c r="M665" s="282"/>
      <c r="N665" s="282"/>
      <c r="O665" s="282"/>
      <c r="P665" s="282"/>
      <c r="Q665" s="282"/>
      <c r="R665" s="282"/>
      <c r="S665" s="282"/>
    </row>
    <row r="666" spans="1:19" ht="15.75" customHeight="1">
      <c r="A666" s="283" t="s">
        <v>8125</v>
      </c>
      <c r="B666" s="284">
        <v>4</v>
      </c>
      <c r="C666" s="283" t="s">
        <v>8129</v>
      </c>
      <c r="D666" s="261"/>
      <c r="E666" s="282"/>
      <c r="F666" s="282"/>
      <c r="G666" s="282"/>
      <c r="H666" s="282"/>
      <c r="I666" s="282"/>
      <c r="J666" s="282"/>
      <c r="K666" s="282"/>
      <c r="L666" s="282"/>
      <c r="M666" s="282"/>
      <c r="N666" s="282"/>
      <c r="O666" s="282"/>
      <c r="P666" s="282"/>
      <c r="Q666" s="282"/>
      <c r="R666" s="282"/>
      <c r="S666" s="282"/>
    </row>
    <row r="667" spans="1:19" ht="15.75" customHeight="1">
      <c r="A667" s="283" t="s">
        <v>8125</v>
      </c>
      <c r="B667" s="284">
        <v>5</v>
      </c>
      <c r="C667" s="283" t="s">
        <v>8130</v>
      </c>
      <c r="D667" s="261"/>
      <c r="E667" s="282"/>
      <c r="F667" s="282"/>
      <c r="G667" s="282"/>
      <c r="H667" s="282"/>
      <c r="I667" s="282"/>
      <c r="J667" s="282"/>
      <c r="K667" s="282"/>
      <c r="L667" s="282"/>
      <c r="M667" s="282"/>
      <c r="N667" s="282"/>
      <c r="O667" s="282"/>
      <c r="P667" s="282"/>
      <c r="Q667" s="282"/>
      <c r="R667" s="282"/>
      <c r="S667" s="282"/>
    </row>
    <row r="668" spans="1:19" ht="15.75" customHeight="1">
      <c r="A668" s="283" t="s">
        <v>8125</v>
      </c>
      <c r="B668" s="284">
        <v>6</v>
      </c>
      <c r="C668" s="283" t="s">
        <v>8131</v>
      </c>
      <c r="D668" s="261"/>
      <c r="E668" s="282"/>
      <c r="F668" s="282"/>
      <c r="G668" s="282"/>
      <c r="H668" s="282"/>
      <c r="I668" s="282"/>
      <c r="J668" s="282"/>
      <c r="K668" s="282"/>
      <c r="L668" s="282"/>
      <c r="M668" s="282"/>
      <c r="N668" s="282"/>
      <c r="O668" s="282"/>
      <c r="P668" s="282"/>
      <c r="Q668" s="282"/>
      <c r="R668" s="282"/>
      <c r="S668" s="282"/>
    </row>
    <row r="669" spans="1:19" ht="15.75" customHeight="1">
      <c r="A669" s="283" t="s">
        <v>8125</v>
      </c>
      <c r="B669" s="284">
        <v>7</v>
      </c>
      <c r="C669" s="283" t="s">
        <v>7668</v>
      </c>
      <c r="D669" s="261"/>
      <c r="E669" s="282"/>
      <c r="F669" s="282"/>
      <c r="G669" s="282"/>
      <c r="H669" s="282"/>
      <c r="I669" s="282"/>
      <c r="J669" s="282"/>
      <c r="K669" s="282"/>
      <c r="L669" s="282"/>
      <c r="M669" s="282"/>
      <c r="N669" s="282"/>
      <c r="O669" s="282"/>
      <c r="P669" s="282"/>
      <c r="Q669" s="282"/>
      <c r="R669" s="282"/>
      <c r="S669" s="282"/>
    </row>
    <row r="670" spans="1:19" ht="15.75" customHeight="1">
      <c r="A670" s="283" t="s">
        <v>8125</v>
      </c>
      <c r="B670" s="284">
        <v>-77</v>
      </c>
      <c r="C670" s="283" t="s">
        <v>7478</v>
      </c>
      <c r="D670" s="261"/>
      <c r="E670" s="282"/>
      <c r="F670" s="282"/>
      <c r="G670" s="282"/>
      <c r="H670" s="282"/>
      <c r="I670" s="282"/>
      <c r="J670" s="282"/>
      <c r="K670" s="282"/>
      <c r="L670" s="282"/>
      <c r="M670" s="282"/>
      <c r="N670" s="282"/>
      <c r="O670" s="282"/>
      <c r="P670" s="282"/>
      <c r="Q670" s="282"/>
      <c r="R670" s="282"/>
      <c r="S670" s="282"/>
    </row>
    <row r="671" spans="1:19" ht="15.75" customHeight="1">
      <c r="A671" s="286" t="s">
        <v>8132</v>
      </c>
      <c r="B671" s="284">
        <v>1</v>
      </c>
      <c r="C671" s="283" t="s">
        <v>8133</v>
      </c>
      <c r="D671" s="261"/>
      <c r="E671" s="282"/>
      <c r="F671" s="282"/>
      <c r="G671" s="282"/>
      <c r="H671" s="282"/>
      <c r="I671" s="282"/>
      <c r="J671" s="282"/>
      <c r="K671" s="282"/>
      <c r="L671" s="282"/>
      <c r="M671" s="282"/>
      <c r="N671" s="282"/>
      <c r="O671" s="282"/>
      <c r="P671" s="282"/>
      <c r="Q671" s="282"/>
      <c r="R671" s="282"/>
      <c r="S671" s="282"/>
    </row>
    <row r="672" spans="1:19" ht="15.75" customHeight="1">
      <c r="A672" s="283" t="s">
        <v>8132</v>
      </c>
      <c r="B672" s="284">
        <v>2</v>
      </c>
      <c r="C672" s="283" t="s">
        <v>8134</v>
      </c>
      <c r="D672" s="261"/>
      <c r="E672" s="282"/>
      <c r="F672" s="282"/>
      <c r="G672" s="282"/>
      <c r="H672" s="282"/>
      <c r="I672" s="282"/>
      <c r="J672" s="282"/>
      <c r="K672" s="282"/>
      <c r="L672" s="282"/>
      <c r="M672" s="282"/>
      <c r="N672" s="282"/>
      <c r="O672" s="282"/>
      <c r="P672" s="282"/>
      <c r="Q672" s="282"/>
      <c r="R672" s="282"/>
      <c r="S672" s="282"/>
    </row>
    <row r="673" spans="1:19" ht="15.75" customHeight="1">
      <c r="A673" s="294" t="s">
        <v>8132</v>
      </c>
      <c r="B673" s="284">
        <v>3</v>
      </c>
      <c r="C673" s="294" t="s">
        <v>8135</v>
      </c>
      <c r="D673" s="261"/>
      <c r="E673" s="282"/>
      <c r="F673" s="282"/>
      <c r="G673" s="282"/>
      <c r="H673" s="282"/>
      <c r="I673" s="282"/>
      <c r="J673" s="282"/>
      <c r="K673" s="282"/>
      <c r="L673" s="282"/>
      <c r="M673" s="282"/>
      <c r="N673" s="282"/>
      <c r="O673" s="282"/>
      <c r="P673" s="282"/>
      <c r="Q673" s="282"/>
      <c r="R673" s="282"/>
      <c r="S673" s="282"/>
    </row>
    <row r="674" spans="1:19" ht="15.75" customHeight="1">
      <c r="A674" s="294" t="s">
        <v>8132</v>
      </c>
      <c r="B674" s="284">
        <v>10</v>
      </c>
      <c r="C674" s="294" t="s">
        <v>8136</v>
      </c>
      <c r="D674" s="261"/>
      <c r="E674" s="282"/>
      <c r="F674" s="282"/>
      <c r="G674" s="282"/>
      <c r="H674" s="282"/>
      <c r="I674" s="282"/>
      <c r="J674" s="282"/>
      <c r="K674" s="282"/>
      <c r="L674" s="282"/>
      <c r="M674" s="282"/>
      <c r="N674" s="282"/>
      <c r="O674" s="282"/>
      <c r="P674" s="282"/>
      <c r="Q674" s="282"/>
      <c r="R674" s="282"/>
      <c r="S674" s="282"/>
    </row>
    <row r="675" spans="1:19" ht="15.75" customHeight="1">
      <c r="A675" s="294" t="s">
        <v>8132</v>
      </c>
      <c r="B675" s="284">
        <v>4</v>
      </c>
      <c r="C675" s="294" t="s">
        <v>8137</v>
      </c>
      <c r="D675" s="261"/>
      <c r="E675" s="282"/>
      <c r="F675" s="282"/>
      <c r="G675" s="282"/>
      <c r="H675" s="282"/>
      <c r="I675" s="282"/>
      <c r="J675" s="282"/>
      <c r="K675" s="282"/>
      <c r="L675" s="282"/>
      <c r="M675" s="282"/>
      <c r="N675" s="282"/>
      <c r="O675" s="282"/>
      <c r="P675" s="282"/>
      <c r="Q675" s="282"/>
      <c r="R675" s="282"/>
      <c r="S675" s="282"/>
    </row>
    <row r="676" spans="1:19" ht="15.75" customHeight="1">
      <c r="A676" s="294" t="s">
        <v>8132</v>
      </c>
      <c r="B676" s="284">
        <v>5</v>
      </c>
      <c r="C676" s="294" t="s">
        <v>8138</v>
      </c>
      <c r="D676" s="261"/>
      <c r="E676" s="282"/>
      <c r="F676" s="282"/>
      <c r="G676" s="282"/>
      <c r="H676" s="282"/>
      <c r="I676" s="282"/>
      <c r="J676" s="282"/>
      <c r="K676" s="282"/>
      <c r="L676" s="282"/>
      <c r="M676" s="282"/>
      <c r="N676" s="282"/>
      <c r="O676" s="282"/>
      <c r="P676" s="282"/>
      <c r="Q676" s="282"/>
      <c r="R676" s="282"/>
      <c r="S676" s="282"/>
    </row>
    <row r="677" spans="1:19" ht="15.75" customHeight="1">
      <c r="A677" s="294" t="s">
        <v>8132</v>
      </c>
      <c r="B677" s="284">
        <v>6</v>
      </c>
      <c r="C677" s="294" t="s">
        <v>8139</v>
      </c>
      <c r="D677" s="261"/>
      <c r="E677" s="282"/>
      <c r="F677" s="282"/>
      <c r="G677" s="282"/>
      <c r="H677" s="282"/>
      <c r="I677" s="282"/>
      <c r="J677" s="282"/>
      <c r="K677" s="282"/>
      <c r="L677" s="282"/>
      <c r="M677" s="282"/>
      <c r="N677" s="282"/>
      <c r="O677" s="282"/>
      <c r="P677" s="282"/>
      <c r="Q677" s="282"/>
      <c r="R677" s="282"/>
      <c r="S677" s="282"/>
    </row>
    <row r="678" spans="1:19" ht="15.75" customHeight="1">
      <c r="A678" s="283" t="s">
        <v>8132</v>
      </c>
      <c r="B678" s="284">
        <v>7</v>
      </c>
      <c r="C678" s="283" t="s">
        <v>8140</v>
      </c>
      <c r="D678" s="261"/>
      <c r="E678" s="282"/>
      <c r="F678" s="282"/>
      <c r="G678" s="282"/>
      <c r="H678" s="282"/>
      <c r="I678" s="282"/>
      <c r="J678" s="282"/>
      <c r="K678" s="282"/>
      <c r="L678" s="282"/>
      <c r="M678" s="282"/>
      <c r="N678" s="282"/>
      <c r="O678" s="282"/>
      <c r="P678" s="282"/>
      <c r="Q678" s="282"/>
      <c r="R678" s="282"/>
      <c r="S678" s="282"/>
    </row>
    <row r="679" spans="1:19" ht="15.75" customHeight="1">
      <c r="A679" s="294" t="s">
        <v>8132</v>
      </c>
      <c r="B679" s="284">
        <v>8</v>
      </c>
      <c r="C679" s="294" t="s">
        <v>8141</v>
      </c>
      <c r="D679" s="261"/>
      <c r="E679" s="282"/>
      <c r="F679" s="282"/>
      <c r="G679" s="282"/>
      <c r="H679" s="282"/>
      <c r="I679" s="282"/>
      <c r="J679" s="282"/>
      <c r="K679" s="282"/>
      <c r="L679" s="282"/>
      <c r="M679" s="282"/>
      <c r="N679" s="282"/>
      <c r="O679" s="282"/>
      <c r="P679" s="282"/>
      <c r="Q679" s="282"/>
      <c r="R679" s="282"/>
      <c r="S679" s="282"/>
    </row>
    <row r="680" spans="1:19" ht="15.75" customHeight="1">
      <c r="A680" s="294" t="s">
        <v>8132</v>
      </c>
      <c r="B680" s="284">
        <v>9</v>
      </c>
      <c r="C680" s="294" t="s">
        <v>8142</v>
      </c>
      <c r="D680" s="261"/>
      <c r="E680" s="282"/>
      <c r="F680" s="282"/>
      <c r="G680" s="282"/>
      <c r="H680" s="282"/>
      <c r="I680" s="282"/>
      <c r="J680" s="282"/>
      <c r="K680" s="282"/>
      <c r="L680" s="282"/>
      <c r="M680" s="282"/>
      <c r="N680" s="282"/>
      <c r="O680" s="282"/>
      <c r="P680" s="282"/>
      <c r="Q680" s="282"/>
      <c r="R680" s="282"/>
      <c r="S680" s="282"/>
    </row>
    <row r="681" spans="1:19" ht="15.75" customHeight="1">
      <c r="A681" s="294" t="s">
        <v>8132</v>
      </c>
      <c r="B681" s="284">
        <v>-77</v>
      </c>
      <c r="C681" s="294" t="s">
        <v>7478</v>
      </c>
      <c r="D681" s="261"/>
      <c r="E681" s="282"/>
      <c r="F681" s="282"/>
      <c r="G681" s="282"/>
      <c r="H681" s="282"/>
      <c r="I681" s="282"/>
      <c r="J681" s="282"/>
      <c r="K681" s="282"/>
      <c r="L681" s="282"/>
      <c r="M681" s="282"/>
      <c r="N681" s="282"/>
      <c r="O681" s="282"/>
      <c r="P681" s="282"/>
      <c r="Q681" s="282"/>
      <c r="R681" s="282"/>
      <c r="S681" s="282"/>
    </row>
    <row r="682" spans="1:19" ht="15.75" customHeight="1">
      <c r="A682" s="286" t="s">
        <v>8143</v>
      </c>
      <c r="B682" s="284">
        <v>1</v>
      </c>
      <c r="C682" s="283" t="s">
        <v>8144</v>
      </c>
      <c r="D682" s="261"/>
      <c r="E682" s="282"/>
      <c r="F682" s="282"/>
      <c r="G682" s="282"/>
      <c r="H682" s="282"/>
      <c r="I682" s="282"/>
      <c r="J682" s="282"/>
      <c r="K682" s="282"/>
      <c r="L682" s="282"/>
      <c r="M682" s="282"/>
      <c r="N682" s="282"/>
      <c r="O682" s="282"/>
      <c r="P682" s="282"/>
      <c r="Q682" s="282"/>
      <c r="R682" s="282"/>
      <c r="S682" s="282"/>
    </row>
    <row r="683" spans="1:19" ht="15.75" customHeight="1">
      <c r="A683" s="283" t="s">
        <v>8143</v>
      </c>
      <c r="B683" s="284">
        <v>2</v>
      </c>
      <c r="C683" s="283" t="s">
        <v>8145</v>
      </c>
      <c r="D683" s="261"/>
      <c r="E683" s="282"/>
      <c r="F683" s="282"/>
      <c r="G683" s="282"/>
      <c r="H683" s="282"/>
      <c r="I683" s="282"/>
      <c r="J683" s="282"/>
      <c r="K683" s="282"/>
      <c r="L683" s="282"/>
      <c r="M683" s="282"/>
      <c r="N683" s="282"/>
      <c r="O683" s="282"/>
      <c r="P683" s="282"/>
      <c r="Q683" s="282"/>
      <c r="R683" s="282"/>
      <c r="S683" s="282"/>
    </row>
    <row r="684" spans="1:19" ht="15.75" customHeight="1">
      <c r="A684" s="283" t="s">
        <v>8143</v>
      </c>
      <c r="B684" s="284">
        <v>3</v>
      </c>
      <c r="C684" s="283" t="s">
        <v>8146</v>
      </c>
      <c r="D684" s="261"/>
      <c r="E684" s="282"/>
      <c r="F684" s="282"/>
      <c r="G684" s="282"/>
      <c r="H684" s="282"/>
      <c r="I684" s="282"/>
      <c r="J684" s="282"/>
      <c r="K684" s="282"/>
      <c r="L684" s="282"/>
      <c r="M684" s="282"/>
      <c r="N684" s="282"/>
      <c r="O684" s="282"/>
      <c r="P684" s="282"/>
      <c r="Q684" s="282"/>
      <c r="R684" s="282"/>
      <c r="S684" s="282"/>
    </row>
    <row r="685" spans="1:19" ht="15.75" customHeight="1">
      <c r="A685" s="283" t="s">
        <v>8143</v>
      </c>
      <c r="B685" s="284">
        <v>-99</v>
      </c>
      <c r="C685" s="283" t="s">
        <v>8147</v>
      </c>
      <c r="D685" s="261"/>
      <c r="E685" s="282"/>
      <c r="F685" s="282"/>
      <c r="G685" s="282"/>
      <c r="H685" s="282"/>
      <c r="I685" s="282"/>
      <c r="J685" s="282"/>
      <c r="K685" s="282"/>
      <c r="L685" s="282"/>
      <c r="M685" s="282"/>
      <c r="N685" s="282"/>
      <c r="O685" s="282"/>
      <c r="P685" s="282"/>
      <c r="Q685" s="282"/>
      <c r="R685" s="282"/>
      <c r="S685" s="282"/>
    </row>
    <row r="686" spans="1:19" ht="15.75" customHeight="1">
      <c r="A686" s="283" t="s">
        <v>8143</v>
      </c>
      <c r="B686" s="284">
        <v>-98</v>
      </c>
      <c r="C686" s="283" t="s">
        <v>8148</v>
      </c>
      <c r="D686" s="261"/>
      <c r="E686" s="282"/>
      <c r="F686" s="282"/>
      <c r="G686" s="282"/>
      <c r="H686" s="282"/>
      <c r="I686" s="282"/>
      <c r="J686" s="282"/>
      <c r="K686" s="282"/>
      <c r="L686" s="282"/>
      <c r="M686" s="282"/>
      <c r="N686" s="282"/>
      <c r="O686" s="282"/>
      <c r="P686" s="282"/>
      <c r="Q686" s="282"/>
      <c r="R686" s="282"/>
      <c r="S686" s="282"/>
    </row>
    <row r="687" spans="1:19" ht="15.75" customHeight="1">
      <c r="A687" s="286" t="s">
        <v>2907</v>
      </c>
      <c r="B687" s="284">
        <v>0</v>
      </c>
      <c r="C687" s="283" t="s">
        <v>7551</v>
      </c>
      <c r="D687" s="261"/>
      <c r="E687" s="282"/>
      <c r="F687" s="282"/>
      <c r="G687" s="282"/>
      <c r="H687" s="282"/>
      <c r="I687" s="282"/>
      <c r="J687" s="282"/>
      <c r="K687" s="282"/>
      <c r="L687" s="282"/>
      <c r="M687" s="282"/>
      <c r="N687" s="282"/>
      <c r="O687" s="282"/>
      <c r="P687" s="282"/>
      <c r="Q687" s="282"/>
      <c r="R687" s="282"/>
      <c r="S687" s="282"/>
    </row>
    <row r="688" spans="1:19" ht="15.75" customHeight="1">
      <c r="A688" s="283" t="s">
        <v>2907</v>
      </c>
      <c r="B688" s="284">
        <v>1</v>
      </c>
      <c r="C688" s="283" t="s">
        <v>7766</v>
      </c>
      <c r="D688" s="261"/>
      <c r="E688" s="282"/>
      <c r="F688" s="282"/>
      <c r="G688" s="282"/>
      <c r="H688" s="282"/>
      <c r="I688" s="282"/>
      <c r="J688" s="282"/>
      <c r="K688" s="282"/>
      <c r="L688" s="282"/>
      <c r="M688" s="282"/>
      <c r="N688" s="282"/>
      <c r="O688" s="282"/>
      <c r="P688" s="282"/>
      <c r="Q688" s="282"/>
      <c r="R688" s="282"/>
      <c r="S688" s="282"/>
    </row>
    <row r="689" spans="1:19" ht="15.75" customHeight="1">
      <c r="A689" s="283" t="s">
        <v>2907</v>
      </c>
      <c r="B689" s="284">
        <v>2</v>
      </c>
      <c r="C689" s="283" t="s">
        <v>8149</v>
      </c>
      <c r="D689" s="261"/>
      <c r="E689" s="282"/>
      <c r="F689" s="282"/>
      <c r="G689" s="282"/>
      <c r="H689" s="282"/>
      <c r="I689" s="282"/>
      <c r="J689" s="282"/>
      <c r="K689" s="282"/>
      <c r="L689" s="282"/>
      <c r="M689" s="282"/>
      <c r="N689" s="282"/>
      <c r="O689" s="282"/>
      <c r="P689" s="282"/>
      <c r="Q689" s="282"/>
      <c r="R689" s="282"/>
      <c r="S689" s="282"/>
    </row>
    <row r="690" spans="1:19" ht="15.75" customHeight="1">
      <c r="A690" s="283" t="s">
        <v>2907</v>
      </c>
      <c r="B690" s="284">
        <v>3</v>
      </c>
      <c r="C690" s="283" t="s">
        <v>8150</v>
      </c>
      <c r="D690" s="261"/>
      <c r="E690" s="282"/>
      <c r="F690" s="282"/>
      <c r="G690" s="282"/>
      <c r="H690" s="282"/>
      <c r="I690" s="282"/>
      <c r="J690" s="282"/>
      <c r="K690" s="282"/>
      <c r="L690" s="282"/>
      <c r="M690" s="282"/>
      <c r="N690" s="282"/>
      <c r="O690" s="282"/>
      <c r="P690" s="282"/>
      <c r="Q690" s="282"/>
      <c r="R690" s="282"/>
      <c r="S690" s="282"/>
    </row>
    <row r="691" spans="1:19" ht="15.75" customHeight="1">
      <c r="A691" s="283" t="s">
        <v>2907</v>
      </c>
      <c r="B691" s="284">
        <v>4</v>
      </c>
      <c r="C691" s="283" t="s">
        <v>8151</v>
      </c>
      <c r="D691" s="261"/>
      <c r="E691" s="282"/>
      <c r="F691" s="282"/>
      <c r="G691" s="282"/>
      <c r="H691" s="282"/>
      <c r="I691" s="282"/>
      <c r="J691" s="282"/>
      <c r="K691" s="282"/>
      <c r="L691" s="282"/>
      <c r="M691" s="282"/>
      <c r="N691" s="282"/>
      <c r="O691" s="282"/>
      <c r="P691" s="282"/>
      <c r="Q691" s="282"/>
      <c r="R691" s="282"/>
      <c r="S691" s="282"/>
    </row>
    <row r="692" spans="1:19" ht="15.75" customHeight="1">
      <c r="A692" s="283" t="s">
        <v>2907</v>
      </c>
      <c r="B692" s="284">
        <v>5</v>
      </c>
      <c r="C692" s="283" t="s">
        <v>8152</v>
      </c>
      <c r="D692" s="261"/>
      <c r="E692" s="282"/>
      <c r="F692" s="282"/>
      <c r="G692" s="282"/>
      <c r="H692" s="282"/>
      <c r="I692" s="282"/>
      <c r="J692" s="282"/>
      <c r="K692" s="282"/>
      <c r="L692" s="282"/>
      <c r="M692" s="282"/>
      <c r="N692" s="282"/>
      <c r="O692" s="282"/>
      <c r="P692" s="282"/>
      <c r="Q692" s="282"/>
      <c r="R692" s="282"/>
      <c r="S692" s="282"/>
    </row>
    <row r="693" spans="1:19" ht="15.75" customHeight="1">
      <c r="A693" s="283" t="s">
        <v>2907</v>
      </c>
      <c r="B693" s="284">
        <v>6</v>
      </c>
      <c r="C693" s="283" t="s">
        <v>8153</v>
      </c>
      <c r="D693" s="261"/>
      <c r="E693" s="282"/>
      <c r="F693" s="282"/>
      <c r="G693" s="282"/>
      <c r="H693" s="282"/>
      <c r="I693" s="282"/>
      <c r="J693" s="282"/>
      <c r="K693" s="282"/>
      <c r="L693" s="282"/>
      <c r="M693" s="282"/>
      <c r="N693" s="282"/>
      <c r="O693" s="282"/>
      <c r="P693" s="282"/>
      <c r="Q693" s="282"/>
      <c r="R693" s="282"/>
      <c r="S693" s="282"/>
    </row>
    <row r="694" spans="1:19" ht="15.75" customHeight="1">
      <c r="A694" s="283" t="s">
        <v>2907</v>
      </c>
      <c r="B694" s="284">
        <v>7</v>
      </c>
      <c r="C694" s="283" t="s">
        <v>8154</v>
      </c>
      <c r="D694" s="261"/>
      <c r="E694" s="282"/>
      <c r="F694" s="282"/>
      <c r="G694" s="282"/>
      <c r="H694" s="282"/>
      <c r="I694" s="282"/>
      <c r="J694" s="282"/>
      <c r="K694" s="282"/>
      <c r="L694" s="282"/>
      <c r="M694" s="282"/>
      <c r="N694" s="282"/>
      <c r="O694" s="282"/>
      <c r="P694" s="282"/>
      <c r="Q694" s="282"/>
      <c r="R694" s="282"/>
      <c r="S694" s="282"/>
    </row>
    <row r="695" spans="1:19" ht="15.75" customHeight="1">
      <c r="A695" s="283" t="s">
        <v>2907</v>
      </c>
      <c r="B695" s="284">
        <v>-99</v>
      </c>
      <c r="C695" s="283" t="s">
        <v>7657</v>
      </c>
      <c r="D695" s="261"/>
      <c r="E695" s="282"/>
      <c r="F695" s="282"/>
      <c r="G695" s="282"/>
      <c r="H695" s="282"/>
      <c r="I695" s="282"/>
      <c r="J695" s="282"/>
      <c r="K695" s="282"/>
      <c r="L695" s="282"/>
      <c r="M695" s="282"/>
      <c r="N695" s="282"/>
      <c r="O695" s="282"/>
      <c r="P695" s="282"/>
      <c r="Q695" s="282"/>
      <c r="R695" s="282"/>
      <c r="S695" s="282"/>
    </row>
    <row r="696" spans="1:19" ht="15.75" customHeight="1">
      <c r="A696" s="283" t="s">
        <v>2907</v>
      </c>
      <c r="B696" s="284">
        <v>-98</v>
      </c>
      <c r="C696" s="283" t="s">
        <v>7714</v>
      </c>
      <c r="D696" s="261"/>
      <c r="E696" s="282"/>
      <c r="F696" s="282"/>
      <c r="G696" s="282"/>
      <c r="H696" s="282"/>
      <c r="I696" s="282"/>
      <c r="J696" s="282"/>
      <c r="K696" s="282"/>
      <c r="L696" s="282"/>
      <c r="M696" s="282"/>
      <c r="N696" s="282"/>
      <c r="O696" s="282"/>
      <c r="P696" s="282"/>
      <c r="Q696" s="282"/>
      <c r="R696" s="282"/>
      <c r="S696" s="282"/>
    </row>
    <row r="697" spans="1:19" ht="15.75" customHeight="1">
      <c r="A697" s="286" t="s">
        <v>8155</v>
      </c>
      <c r="B697" s="284">
        <v>1</v>
      </c>
      <c r="C697" s="283" t="s">
        <v>7595</v>
      </c>
      <c r="D697" s="261"/>
      <c r="E697" s="282"/>
      <c r="F697" s="282"/>
      <c r="G697" s="282"/>
      <c r="H697" s="282"/>
      <c r="I697" s="282"/>
      <c r="J697" s="282"/>
      <c r="K697" s="282"/>
      <c r="L697" s="282"/>
      <c r="M697" s="282"/>
      <c r="N697" s="282"/>
      <c r="O697" s="282"/>
      <c r="P697" s="282"/>
      <c r="Q697" s="282"/>
      <c r="R697" s="282"/>
      <c r="S697" s="282"/>
    </row>
    <row r="698" spans="1:19" ht="15.75" customHeight="1">
      <c r="A698" s="283" t="s">
        <v>8155</v>
      </c>
      <c r="B698" s="284">
        <v>2</v>
      </c>
      <c r="C698" s="283" t="s">
        <v>8156</v>
      </c>
      <c r="D698" s="261"/>
      <c r="E698" s="282"/>
      <c r="F698" s="282"/>
      <c r="G698" s="282"/>
      <c r="H698" s="282"/>
      <c r="I698" s="282"/>
      <c r="J698" s="282"/>
      <c r="K698" s="282"/>
      <c r="L698" s="282"/>
      <c r="M698" s="282"/>
      <c r="N698" s="282"/>
      <c r="O698" s="282"/>
      <c r="P698" s="282"/>
      <c r="Q698" s="282"/>
      <c r="R698" s="282"/>
      <c r="S698" s="282"/>
    </row>
    <row r="699" spans="1:19" ht="42" customHeight="1">
      <c r="A699" s="283" t="s">
        <v>8155</v>
      </c>
      <c r="B699" s="284">
        <v>3</v>
      </c>
      <c r="C699" s="283" t="s">
        <v>8157</v>
      </c>
      <c r="D699" s="261"/>
      <c r="E699" s="282"/>
      <c r="F699" s="282"/>
      <c r="G699" s="282"/>
      <c r="H699" s="282"/>
      <c r="I699" s="282"/>
      <c r="J699" s="282"/>
      <c r="K699" s="282"/>
      <c r="L699" s="282"/>
      <c r="M699" s="282"/>
      <c r="N699" s="282"/>
      <c r="O699" s="282"/>
      <c r="P699" s="282"/>
      <c r="Q699" s="282"/>
      <c r="R699" s="282"/>
      <c r="S699" s="282"/>
    </row>
    <row r="700" spans="1:19" ht="15.75" customHeight="1">
      <c r="A700" s="283" t="s">
        <v>8155</v>
      </c>
      <c r="B700" s="284">
        <v>-77</v>
      </c>
      <c r="C700" s="283" t="s">
        <v>8158</v>
      </c>
      <c r="D700" s="261"/>
      <c r="E700" s="282"/>
      <c r="F700" s="282"/>
      <c r="G700" s="282"/>
      <c r="H700" s="282"/>
      <c r="I700" s="282"/>
      <c r="J700" s="282"/>
      <c r="K700" s="282"/>
      <c r="L700" s="282"/>
      <c r="M700" s="282"/>
      <c r="N700" s="282"/>
      <c r="O700" s="282"/>
      <c r="P700" s="282"/>
      <c r="Q700" s="282"/>
      <c r="R700" s="282"/>
      <c r="S700" s="282"/>
    </row>
    <row r="701" spans="1:19" ht="15.75" customHeight="1">
      <c r="A701" s="286" t="s">
        <v>8159</v>
      </c>
      <c r="B701" s="284">
        <v>1</v>
      </c>
      <c r="C701" s="283" t="s">
        <v>8160</v>
      </c>
      <c r="D701" s="261"/>
      <c r="E701" s="282"/>
      <c r="F701" s="282"/>
      <c r="G701" s="282"/>
      <c r="H701" s="282"/>
      <c r="I701" s="282"/>
      <c r="J701" s="282"/>
      <c r="K701" s="282"/>
      <c r="L701" s="282"/>
      <c r="M701" s="282"/>
      <c r="N701" s="282"/>
      <c r="O701" s="282"/>
      <c r="P701" s="282"/>
      <c r="Q701" s="282"/>
      <c r="R701" s="282"/>
      <c r="S701" s="282"/>
    </row>
    <row r="702" spans="1:19" ht="15.75" customHeight="1">
      <c r="A702" s="283" t="s">
        <v>8159</v>
      </c>
      <c r="B702" s="284">
        <v>2</v>
      </c>
      <c r="C702" s="283" t="s">
        <v>8161</v>
      </c>
      <c r="D702" s="261"/>
      <c r="E702" s="282"/>
      <c r="F702" s="282"/>
      <c r="G702" s="282"/>
      <c r="H702" s="282"/>
      <c r="I702" s="282"/>
      <c r="J702" s="282"/>
      <c r="K702" s="282"/>
      <c r="L702" s="282"/>
      <c r="M702" s="282"/>
      <c r="N702" s="282"/>
      <c r="O702" s="282"/>
      <c r="P702" s="282"/>
      <c r="Q702" s="282"/>
      <c r="R702" s="282"/>
      <c r="S702" s="282"/>
    </row>
    <row r="703" spans="1:19" ht="15.75" customHeight="1">
      <c r="A703" s="283" t="s">
        <v>8159</v>
      </c>
      <c r="B703" s="284">
        <v>3</v>
      </c>
      <c r="C703" s="283" t="s">
        <v>8162</v>
      </c>
      <c r="D703" s="261"/>
      <c r="E703" s="282"/>
      <c r="F703" s="282"/>
      <c r="G703" s="282"/>
      <c r="H703" s="282"/>
      <c r="I703" s="282"/>
      <c r="J703" s="282"/>
      <c r="K703" s="282"/>
      <c r="L703" s="282"/>
      <c r="M703" s="282"/>
      <c r="N703" s="282"/>
      <c r="O703" s="282"/>
      <c r="P703" s="282"/>
      <c r="Q703" s="282"/>
      <c r="R703" s="282"/>
      <c r="S703" s="282"/>
    </row>
    <row r="704" spans="1:19" ht="15.75" customHeight="1">
      <c r="A704" s="283" t="s">
        <v>8159</v>
      </c>
      <c r="B704" s="284">
        <v>4</v>
      </c>
      <c r="C704" s="283" t="s">
        <v>8163</v>
      </c>
      <c r="D704" s="261"/>
      <c r="E704" s="282"/>
      <c r="F704" s="282"/>
      <c r="G704" s="282"/>
      <c r="H704" s="282"/>
      <c r="I704" s="282"/>
      <c r="J704" s="282"/>
      <c r="K704" s="282"/>
      <c r="L704" s="282"/>
      <c r="M704" s="282"/>
      <c r="N704" s="282"/>
      <c r="O704" s="282"/>
      <c r="P704" s="282"/>
      <c r="Q704" s="282"/>
      <c r="R704" s="282"/>
      <c r="S704" s="282"/>
    </row>
    <row r="705" spans="1:19" ht="15.75" customHeight="1">
      <c r="A705" s="283" t="s">
        <v>8159</v>
      </c>
      <c r="B705" s="284">
        <v>5</v>
      </c>
      <c r="C705" s="283" t="s">
        <v>8164</v>
      </c>
      <c r="D705" s="261"/>
      <c r="E705" s="282"/>
      <c r="F705" s="282"/>
      <c r="G705" s="282"/>
      <c r="H705" s="282"/>
      <c r="I705" s="282"/>
      <c r="J705" s="282"/>
      <c r="K705" s="282"/>
      <c r="L705" s="282"/>
      <c r="M705" s="282"/>
      <c r="N705" s="282"/>
      <c r="O705" s="282"/>
      <c r="P705" s="282"/>
      <c r="Q705" s="282"/>
      <c r="R705" s="282"/>
      <c r="S705" s="282"/>
    </row>
    <row r="706" spans="1:19" ht="15.75" customHeight="1">
      <c r="A706" s="283" t="s">
        <v>8159</v>
      </c>
      <c r="B706" s="284">
        <v>-77</v>
      </c>
      <c r="C706" s="283" t="s">
        <v>7478</v>
      </c>
      <c r="D706" s="261"/>
      <c r="E706" s="282"/>
      <c r="F706" s="282"/>
      <c r="G706" s="282"/>
      <c r="H706" s="282"/>
      <c r="I706" s="282"/>
      <c r="J706" s="282"/>
      <c r="K706" s="282"/>
      <c r="L706" s="282"/>
      <c r="M706" s="282"/>
      <c r="N706" s="282"/>
      <c r="O706" s="282"/>
      <c r="P706" s="282"/>
      <c r="Q706" s="282"/>
      <c r="R706" s="282"/>
      <c r="S706" s="282"/>
    </row>
    <row r="707" spans="1:19" ht="15.75" customHeight="1">
      <c r="A707" s="283" t="s">
        <v>8159</v>
      </c>
      <c r="B707" s="284">
        <v>0</v>
      </c>
      <c r="C707" s="283" t="s">
        <v>7551</v>
      </c>
      <c r="D707" s="261"/>
      <c r="E707" s="282"/>
      <c r="F707" s="282"/>
      <c r="G707" s="282"/>
      <c r="H707" s="282"/>
      <c r="I707" s="282"/>
      <c r="J707" s="282"/>
      <c r="K707" s="282"/>
      <c r="L707" s="282"/>
      <c r="M707" s="282"/>
      <c r="N707" s="282"/>
      <c r="O707" s="282"/>
      <c r="P707" s="282"/>
      <c r="Q707" s="282"/>
      <c r="R707" s="282"/>
      <c r="S707" s="282"/>
    </row>
    <row r="708" spans="1:19" ht="15.75" customHeight="1">
      <c r="A708" s="286" t="s">
        <v>8165</v>
      </c>
      <c r="B708" s="284">
        <v>1</v>
      </c>
      <c r="C708" s="283" t="s">
        <v>8166</v>
      </c>
      <c r="D708" s="261"/>
      <c r="E708" s="282"/>
      <c r="F708" s="282"/>
      <c r="G708" s="282"/>
      <c r="H708" s="282"/>
      <c r="I708" s="282"/>
      <c r="J708" s="282"/>
      <c r="K708" s="282"/>
      <c r="L708" s="282"/>
      <c r="M708" s="282"/>
      <c r="N708" s="282"/>
      <c r="O708" s="282"/>
      <c r="P708" s="282"/>
      <c r="Q708" s="282"/>
      <c r="R708" s="282"/>
      <c r="S708" s="282"/>
    </row>
    <row r="709" spans="1:19" ht="15.75" customHeight="1">
      <c r="A709" s="283" t="s">
        <v>8165</v>
      </c>
      <c r="B709" s="284">
        <v>0</v>
      </c>
      <c r="C709" s="283" t="s">
        <v>8167</v>
      </c>
      <c r="D709" s="261"/>
      <c r="E709" s="282"/>
      <c r="F709" s="282"/>
      <c r="G709" s="282"/>
      <c r="H709" s="282"/>
      <c r="I709" s="282"/>
      <c r="J709" s="282"/>
      <c r="K709" s="282"/>
      <c r="L709" s="282"/>
      <c r="M709" s="282"/>
      <c r="N709" s="282"/>
      <c r="O709" s="282"/>
      <c r="P709" s="282"/>
      <c r="Q709" s="282"/>
      <c r="R709" s="282"/>
      <c r="S709" s="282"/>
    </row>
    <row r="710" spans="1:19" ht="15.75" customHeight="1">
      <c r="A710" s="286" t="s">
        <v>8168</v>
      </c>
      <c r="B710" s="284">
        <v>1</v>
      </c>
      <c r="C710" s="283" t="s">
        <v>8169</v>
      </c>
      <c r="D710" s="261"/>
      <c r="E710" s="282"/>
      <c r="F710" s="282"/>
      <c r="G710" s="282"/>
      <c r="H710" s="282"/>
      <c r="I710" s="282"/>
      <c r="J710" s="282"/>
      <c r="K710" s="282"/>
      <c r="L710" s="282"/>
      <c r="M710" s="282"/>
      <c r="N710" s="282"/>
      <c r="O710" s="282"/>
      <c r="P710" s="282"/>
      <c r="Q710" s="282"/>
      <c r="R710" s="282"/>
      <c r="S710" s="282"/>
    </row>
    <row r="711" spans="1:19" ht="15.75" customHeight="1">
      <c r="A711" s="283" t="s">
        <v>8168</v>
      </c>
      <c r="B711" s="284">
        <v>2</v>
      </c>
      <c r="C711" s="283" t="s">
        <v>8170</v>
      </c>
      <c r="D711" s="261"/>
      <c r="E711" s="282"/>
      <c r="F711" s="282"/>
      <c r="G711" s="282"/>
      <c r="H711" s="282"/>
      <c r="I711" s="282"/>
      <c r="J711" s="282"/>
      <c r="K711" s="282"/>
      <c r="L711" s="282"/>
      <c r="M711" s="282"/>
      <c r="N711" s="282"/>
      <c r="O711" s="282"/>
      <c r="P711" s="282"/>
      <c r="Q711" s="282"/>
      <c r="R711" s="282"/>
      <c r="S711" s="282"/>
    </row>
    <row r="712" spans="1:19" ht="15.75" customHeight="1">
      <c r="A712" s="283" t="s">
        <v>8168</v>
      </c>
      <c r="B712" s="284">
        <v>3</v>
      </c>
      <c r="C712" s="283" t="s">
        <v>8171</v>
      </c>
      <c r="D712" s="261"/>
      <c r="E712" s="282"/>
      <c r="F712" s="282"/>
      <c r="G712" s="282"/>
      <c r="H712" s="282"/>
      <c r="I712" s="282"/>
      <c r="J712" s="282"/>
      <c r="K712" s="282"/>
      <c r="L712" s="282"/>
      <c r="M712" s="282"/>
      <c r="N712" s="282"/>
      <c r="O712" s="282"/>
      <c r="P712" s="282"/>
      <c r="Q712" s="282"/>
      <c r="R712" s="282"/>
      <c r="S712" s="282"/>
    </row>
    <row r="713" spans="1:19" ht="15.75" customHeight="1">
      <c r="A713" s="286" t="s">
        <v>8172</v>
      </c>
      <c r="B713" s="284">
        <v>0</v>
      </c>
      <c r="C713" s="283" t="s">
        <v>7551</v>
      </c>
      <c r="D713" s="261"/>
      <c r="E713" s="282"/>
      <c r="F713" s="282"/>
      <c r="G713" s="282"/>
      <c r="H713" s="282"/>
      <c r="I713" s="282"/>
      <c r="J713" s="282"/>
      <c r="K713" s="282"/>
      <c r="L713" s="282"/>
      <c r="M713" s="282"/>
      <c r="N713" s="282"/>
      <c r="O713" s="282"/>
      <c r="P713" s="282"/>
      <c r="Q713" s="282"/>
      <c r="R713" s="282"/>
      <c r="S713" s="282"/>
    </row>
    <row r="714" spans="1:19" ht="15.75" customHeight="1">
      <c r="A714" s="283" t="s">
        <v>8172</v>
      </c>
      <c r="B714" s="284">
        <v>1</v>
      </c>
      <c r="C714" s="283" t="s">
        <v>8173</v>
      </c>
      <c r="D714" s="261"/>
      <c r="E714" s="282"/>
      <c r="F714" s="282"/>
      <c r="G714" s="282"/>
      <c r="H714" s="282"/>
      <c r="I714" s="282"/>
      <c r="J714" s="282"/>
      <c r="K714" s="282"/>
      <c r="L714" s="282"/>
      <c r="M714" s="282"/>
      <c r="N714" s="282"/>
      <c r="O714" s="282"/>
      <c r="P714" s="282"/>
      <c r="Q714" s="282"/>
      <c r="R714" s="282"/>
      <c r="S714" s="282"/>
    </row>
    <row r="715" spans="1:19" ht="15.75" customHeight="1">
      <c r="A715" s="283" t="s">
        <v>8172</v>
      </c>
      <c r="B715" s="284">
        <v>2</v>
      </c>
      <c r="C715" s="283" t="s">
        <v>8174</v>
      </c>
      <c r="D715" s="261"/>
      <c r="E715" s="282"/>
      <c r="F715" s="282"/>
      <c r="G715" s="282"/>
      <c r="H715" s="282"/>
      <c r="I715" s="282"/>
      <c r="J715" s="282"/>
      <c r="K715" s="282"/>
      <c r="L715" s="282"/>
      <c r="M715" s="282"/>
      <c r="N715" s="282"/>
      <c r="O715" s="282"/>
      <c r="P715" s="282"/>
      <c r="Q715" s="282"/>
      <c r="R715" s="282"/>
      <c r="S715" s="282"/>
    </row>
    <row r="716" spans="1:19" ht="15.75" customHeight="1">
      <c r="A716" s="283" t="s">
        <v>8172</v>
      </c>
      <c r="B716" s="284">
        <v>3</v>
      </c>
      <c r="C716" s="283" t="s">
        <v>8175</v>
      </c>
      <c r="D716" s="261"/>
      <c r="E716" s="282"/>
      <c r="F716" s="282"/>
      <c r="G716" s="282"/>
      <c r="H716" s="282"/>
      <c r="I716" s="282"/>
      <c r="J716" s="282"/>
      <c r="K716" s="282"/>
      <c r="L716" s="282"/>
      <c r="M716" s="282"/>
      <c r="N716" s="282"/>
      <c r="O716" s="282"/>
      <c r="P716" s="282"/>
      <c r="Q716" s="282"/>
      <c r="R716" s="282"/>
      <c r="S716" s="282"/>
    </row>
    <row r="717" spans="1:19" ht="15.75" customHeight="1">
      <c r="A717" s="286" t="s">
        <v>8176</v>
      </c>
      <c r="B717" s="284">
        <v>1</v>
      </c>
      <c r="C717" s="283" t="s">
        <v>8177</v>
      </c>
      <c r="D717" s="261"/>
      <c r="E717" s="282"/>
      <c r="F717" s="282"/>
      <c r="G717" s="282"/>
      <c r="H717" s="282"/>
      <c r="I717" s="282"/>
      <c r="J717" s="282"/>
      <c r="K717" s="282"/>
      <c r="L717" s="282"/>
      <c r="M717" s="282"/>
      <c r="N717" s="282"/>
      <c r="O717" s="282"/>
      <c r="P717" s="282"/>
      <c r="Q717" s="282"/>
      <c r="R717" s="282"/>
      <c r="S717" s="282"/>
    </row>
    <row r="718" spans="1:19" ht="15.75" customHeight="1">
      <c r="A718" s="283" t="s">
        <v>8176</v>
      </c>
      <c r="B718" s="284">
        <v>2</v>
      </c>
      <c r="C718" s="283" t="s">
        <v>8178</v>
      </c>
      <c r="D718" s="261"/>
      <c r="E718" s="282"/>
      <c r="F718" s="282"/>
      <c r="G718" s="282"/>
      <c r="H718" s="282"/>
      <c r="I718" s="282"/>
      <c r="J718" s="282"/>
      <c r="K718" s="282"/>
      <c r="L718" s="282"/>
      <c r="M718" s="282"/>
      <c r="N718" s="282"/>
      <c r="O718" s="282"/>
      <c r="P718" s="282"/>
      <c r="Q718" s="282"/>
      <c r="R718" s="282"/>
      <c r="S718" s="282"/>
    </row>
    <row r="719" spans="1:19" ht="15.75" customHeight="1">
      <c r="A719" s="283" t="s">
        <v>8176</v>
      </c>
      <c r="B719" s="284">
        <v>3</v>
      </c>
      <c r="C719" s="283" t="s">
        <v>8179</v>
      </c>
      <c r="D719" s="261"/>
      <c r="E719" s="282"/>
      <c r="F719" s="282"/>
      <c r="G719" s="282"/>
      <c r="H719" s="282"/>
      <c r="I719" s="282"/>
      <c r="J719" s="282"/>
      <c r="K719" s="282"/>
      <c r="L719" s="282"/>
      <c r="M719" s="282"/>
      <c r="N719" s="282"/>
      <c r="O719" s="282"/>
      <c r="P719" s="282"/>
      <c r="Q719" s="282"/>
      <c r="R719" s="282"/>
      <c r="S719" s="282"/>
    </row>
    <row r="720" spans="1:19" ht="15.75" customHeight="1">
      <c r="A720" s="283" t="s">
        <v>8176</v>
      </c>
      <c r="B720" s="284">
        <v>4</v>
      </c>
      <c r="C720" s="283" t="s">
        <v>8180</v>
      </c>
      <c r="D720" s="261"/>
      <c r="E720" s="282"/>
      <c r="F720" s="282"/>
      <c r="G720" s="282"/>
      <c r="H720" s="282"/>
      <c r="I720" s="282"/>
      <c r="J720" s="282"/>
      <c r="K720" s="282"/>
      <c r="L720" s="282"/>
      <c r="M720" s="282"/>
      <c r="N720" s="282"/>
      <c r="O720" s="282"/>
      <c r="P720" s="282"/>
      <c r="Q720" s="282"/>
      <c r="R720" s="282"/>
      <c r="S720" s="282"/>
    </row>
    <row r="721" spans="1:19" ht="15.75" customHeight="1">
      <c r="A721" s="283" t="s">
        <v>8176</v>
      </c>
      <c r="B721" s="284">
        <v>-77</v>
      </c>
      <c r="C721" s="283" t="s">
        <v>7837</v>
      </c>
      <c r="D721" s="261"/>
      <c r="E721" s="282"/>
      <c r="F721" s="282"/>
      <c r="G721" s="282"/>
      <c r="H721" s="282"/>
      <c r="I721" s="282"/>
      <c r="J721" s="282"/>
      <c r="K721" s="282"/>
      <c r="L721" s="282"/>
      <c r="M721" s="282"/>
      <c r="N721" s="282"/>
      <c r="O721" s="282"/>
      <c r="P721" s="282"/>
      <c r="Q721" s="282"/>
      <c r="R721" s="282"/>
      <c r="S721" s="282"/>
    </row>
    <row r="722" spans="1:19" ht="15.75" customHeight="1">
      <c r="A722" s="286" t="s">
        <v>8181</v>
      </c>
      <c r="B722" s="284">
        <v>1</v>
      </c>
      <c r="C722" s="283" t="s">
        <v>8182</v>
      </c>
      <c r="D722" s="261"/>
      <c r="E722" s="282"/>
      <c r="F722" s="282"/>
      <c r="G722" s="282"/>
      <c r="H722" s="282"/>
      <c r="I722" s="282"/>
      <c r="J722" s="282"/>
      <c r="K722" s="282"/>
      <c r="L722" s="282"/>
      <c r="M722" s="282"/>
      <c r="N722" s="282"/>
      <c r="O722" s="282"/>
      <c r="P722" s="282"/>
      <c r="Q722" s="282"/>
      <c r="R722" s="282"/>
      <c r="S722" s="282"/>
    </row>
    <row r="723" spans="1:19" ht="15.75" customHeight="1">
      <c r="A723" s="283" t="s">
        <v>8181</v>
      </c>
      <c r="B723" s="284">
        <v>2</v>
      </c>
      <c r="C723" s="283" t="s">
        <v>8183</v>
      </c>
      <c r="D723" s="261"/>
      <c r="E723" s="282"/>
      <c r="F723" s="282"/>
      <c r="G723" s="282"/>
      <c r="H723" s="282"/>
      <c r="I723" s="282"/>
      <c r="J723" s="282"/>
      <c r="K723" s="282"/>
      <c r="L723" s="282"/>
      <c r="M723" s="282"/>
      <c r="N723" s="282"/>
      <c r="O723" s="282"/>
      <c r="P723" s="282"/>
      <c r="Q723" s="282"/>
      <c r="R723" s="282"/>
      <c r="S723" s="282"/>
    </row>
    <row r="724" spans="1:19" ht="15.75" customHeight="1">
      <c r="A724" s="283" t="s">
        <v>8181</v>
      </c>
      <c r="B724" s="284">
        <v>3</v>
      </c>
      <c r="C724" s="283" t="s">
        <v>8184</v>
      </c>
      <c r="D724" s="261"/>
      <c r="E724" s="282"/>
      <c r="F724" s="282"/>
      <c r="G724" s="282"/>
      <c r="H724" s="282"/>
      <c r="I724" s="282"/>
      <c r="J724" s="282"/>
      <c r="K724" s="282"/>
      <c r="L724" s="282"/>
      <c r="M724" s="282"/>
      <c r="N724" s="282"/>
      <c r="O724" s="282"/>
      <c r="P724" s="282"/>
      <c r="Q724" s="282"/>
      <c r="R724" s="282"/>
      <c r="S724" s="282"/>
    </row>
    <row r="725" spans="1:19" ht="15.75" customHeight="1">
      <c r="A725" s="283" t="s">
        <v>8181</v>
      </c>
      <c r="B725" s="284">
        <v>4</v>
      </c>
      <c r="C725" s="283" t="s">
        <v>8185</v>
      </c>
      <c r="D725" s="261"/>
      <c r="E725" s="282"/>
      <c r="F725" s="282"/>
      <c r="G725" s="282"/>
      <c r="H725" s="282"/>
      <c r="I725" s="282"/>
      <c r="J725" s="282"/>
      <c r="K725" s="282"/>
      <c r="L725" s="282"/>
      <c r="M725" s="282"/>
      <c r="N725" s="282"/>
      <c r="O725" s="282"/>
      <c r="P725" s="282"/>
      <c r="Q725" s="282"/>
      <c r="R725" s="282"/>
      <c r="S725" s="282"/>
    </row>
    <row r="726" spans="1:19" ht="15.75" customHeight="1">
      <c r="A726" s="283" t="s">
        <v>8181</v>
      </c>
      <c r="B726" s="284">
        <v>5</v>
      </c>
      <c r="C726" s="283" t="s">
        <v>8186</v>
      </c>
      <c r="D726" s="261"/>
      <c r="E726" s="282"/>
      <c r="F726" s="282"/>
      <c r="G726" s="282"/>
      <c r="H726" s="282"/>
      <c r="I726" s="282"/>
      <c r="J726" s="282"/>
      <c r="K726" s="282"/>
      <c r="L726" s="282"/>
      <c r="M726" s="282"/>
      <c r="N726" s="282"/>
      <c r="O726" s="282"/>
      <c r="P726" s="282"/>
      <c r="Q726" s="282"/>
      <c r="R726" s="282"/>
      <c r="S726" s="282"/>
    </row>
    <row r="727" spans="1:19" ht="15.75" customHeight="1">
      <c r="A727" s="283" t="s">
        <v>8181</v>
      </c>
      <c r="B727" s="284">
        <v>6</v>
      </c>
      <c r="C727" s="283" t="s">
        <v>8187</v>
      </c>
      <c r="D727" s="261"/>
      <c r="E727" s="282"/>
      <c r="F727" s="282"/>
      <c r="G727" s="282"/>
      <c r="H727" s="282"/>
      <c r="I727" s="282"/>
      <c r="J727" s="282"/>
      <c r="K727" s="282"/>
      <c r="L727" s="282"/>
      <c r="M727" s="282"/>
      <c r="N727" s="282"/>
      <c r="O727" s="282"/>
      <c r="P727" s="282"/>
      <c r="Q727" s="282"/>
      <c r="R727" s="282"/>
      <c r="S727" s="282"/>
    </row>
    <row r="728" spans="1:19" ht="15.75" customHeight="1">
      <c r="A728" s="286" t="s">
        <v>1594</v>
      </c>
      <c r="B728" s="284">
        <v>1</v>
      </c>
      <c r="C728" s="283" t="s">
        <v>8188</v>
      </c>
      <c r="D728" s="261"/>
      <c r="E728" s="282"/>
      <c r="F728" s="282"/>
      <c r="G728" s="282"/>
      <c r="H728" s="282"/>
      <c r="I728" s="282"/>
      <c r="J728" s="282"/>
      <c r="K728" s="282"/>
      <c r="L728" s="282"/>
      <c r="M728" s="282"/>
      <c r="N728" s="282"/>
      <c r="O728" s="282"/>
      <c r="P728" s="282"/>
      <c r="Q728" s="282"/>
      <c r="R728" s="282"/>
      <c r="S728" s="282"/>
    </row>
    <row r="729" spans="1:19" ht="15.75" customHeight="1">
      <c r="A729" s="283" t="s">
        <v>1594</v>
      </c>
      <c r="B729" s="284">
        <v>2</v>
      </c>
      <c r="C729" s="283" t="s">
        <v>8189</v>
      </c>
      <c r="D729" s="261"/>
      <c r="E729" s="282"/>
      <c r="F729" s="282"/>
      <c r="G729" s="282"/>
      <c r="H729" s="282"/>
      <c r="I729" s="282"/>
      <c r="J729" s="282"/>
      <c r="K729" s="282"/>
      <c r="L729" s="282"/>
      <c r="M729" s="282"/>
      <c r="N729" s="282"/>
      <c r="O729" s="282"/>
      <c r="P729" s="282"/>
      <c r="Q729" s="282"/>
      <c r="R729" s="282"/>
      <c r="S729" s="282"/>
    </row>
    <row r="730" spans="1:19" ht="15.75" customHeight="1">
      <c r="A730" s="283" t="s">
        <v>1594</v>
      </c>
      <c r="B730" s="284">
        <v>3</v>
      </c>
      <c r="C730" s="283" t="s">
        <v>8190</v>
      </c>
      <c r="D730" s="261"/>
      <c r="E730" s="282"/>
      <c r="F730" s="282"/>
      <c r="G730" s="282"/>
      <c r="H730" s="282"/>
      <c r="I730" s="282"/>
      <c r="J730" s="282"/>
      <c r="K730" s="282"/>
      <c r="L730" s="282"/>
      <c r="M730" s="282"/>
      <c r="N730" s="282"/>
      <c r="O730" s="282"/>
      <c r="P730" s="282"/>
      <c r="Q730" s="282"/>
      <c r="R730" s="282"/>
      <c r="S730" s="282"/>
    </row>
    <row r="731" spans="1:19" ht="15.75" customHeight="1">
      <c r="A731" s="283" t="s">
        <v>1594</v>
      </c>
      <c r="B731" s="284">
        <v>4</v>
      </c>
      <c r="C731" s="283" t="s">
        <v>8191</v>
      </c>
      <c r="D731" s="261"/>
      <c r="E731" s="282"/>
      <c r="F731" s="282"/>
      <c r="G731" s="282"/>
      <c r="H731" s="282"/>
      <c r="I731" s="282"/>
      <c r="J731" s="282"/>
      <c r="K731" s="282"/>
      <c r="L731" s="282"/>
      <c r="M731" s="282"/>
      <c r="N731" s="282"/>
      <c r="O731" s="282"/>
      <c r="P731" s="282"/>
      <c r="Q731" s="282"/>
      <c r="R731" s="282"/>
      <c r="S731" s="282"/>
    </row>
    <row r="732" spans="1:19" ht="15.75" customHeight="1">
      <c r="A732" s="283" t="s">
        <v>1594</v>
      </c>
      <c r="B732" s="284">
        <v>5</v>
      </c>
      <c r="C732" s="283" t="s">
        <v>8192</v>
      </c>
      <c r="D732" s="261"/>
      <c r="E732" s="282"/>
      <c r="F732" s="282"/>
      <c r="G732" s="282"/>
      <c r="H732" s="282"/>
      <c r="I732" s="282"/>
      <c r="J732" s="282"/>
      <c r="K732" s="282"/>
      <c r="L732" s="282"/>
      <c r="M732" s="282"/>
      <c r="N732" s="282"/>
      <c r="O732" s="282"/>
      <c r="P732" s="282"/>
      <c r="Q732" s="282"/>
      <c r="R732" s="282"/>
      <c r="S732" s="282"/>
    </row>
    <row r="733" spans="1:19" ht="15.75" customHeight="1">
      <c r="A733" s="283" t="s">
        <v>1594</v>
      </c>
      <c r="B733" s="284">
        <v>6</v>
      </c>
      <c r="C733" s="283" t="s">
        <v>8193</v>
      </c>
      <c r="D733" s="261"/>
      <c r="E733" s="282"/>
      <c r="F733" s="282"/>
      <c r="G733" s="282"/>
      <c r="H733" s="282"/>
      <c r="I733" s="282"/>
      <c r="J733" s="282"/>
      <c r="K733" s="282"/>
      <c r="L733" s="282"/>
      <c r="M733" s="282"/>
      <c r="N733" s="282"/>
      <c r="O733" s="282"/>
      <c r="P733" s="282"/>
      <c r="Q733" s="282"/>
      <c r="R733" s="282"/>
      <c r="S733" s="282"/>
    </row>
    <row r="734" spans="1:19" ht="15.75" customHeight="1">
      <c r="A734" s="283" t="s">
        <v>1594</v>
      </c>
      <c r="B734" s="284">
        <v>7</v>
      </c>
      <c r="C734" s="283" t="s">
        <v>8194</v>
      </c>
      <c r="D734" s="261"/>
      <c r="E734" s="282"/>
      <c r="F734" s="282"/>
      <c r="G734" s="282"/>
      <c r="H734" s="282"/>
      <c r="I734" s="282"/>
      <c r="J734" s="282"/>
      <c r="K734" s="282"/>
      <c r="L734" s="282"/>
      <c r="M734" s="282"/>
      <c r="N734" s="282"/>
      <c r="O734" s="282"/>
      <c r="P734" s="282"/>
      <c r="Q734" s="282"/>
      <c r="R734" s="282"/>
      <c r="S734" s="282"/>
    </row>
    <row r="735" spans="1:19" ht="15.75" customHeight="1">
      <c r="A735" s="283" t="s">
        <v>1594</v>
      </c>
      <c r="B735" s="284">
        <v>8</v>
      </c>
      <c r="C735" s="283" t="s">
        <v>8195</v>
      </c>
      <c r="D735" s="261"/>
      <c r="E735" s="282"/>
      <c r="F735" s="282"/>
      <c r="G735" s="282"/>
      <c r="H735" s="282"/>
      <c r="I735" s="282"/>
      <c r="J735" s="282"/>
      <c r="K735" s="282"/>
      <c r="L735" s="282"/>
      <c r="M735" s="282"/>
      <c r="N735" s="282"/>
      <c r="O735" s="282"/>
      <c r="P735" s="282"/>
      <c r="Q735" s="282"/>
      <c r="R735" s="282"/>
      <c r="S735" s="282"/>
    </row>
    <row r="736" spans="1:19" ht="15.75" customHeight="1">
      <c r="A736" s="283" t="s">
        <v>1594</v>
      </c>
      <c r="B736" s="284">
        <v>9</v>
      </c>
      <c r="C736" s="283" t="s">
        <v>8196</v>
      </c>
      <c r="D736" s="261"/>
      <c r="E736" s="282"/>
      <c r="F736" s="282"/>
      <c r="G736" s="282"/>
      <c r="H736" s="282"/>
      <c r="I736" s="282"/>
      <c r="J736" s="282"/>
      <c r="K736" s="282"/>
      <c r="L736" s="282"/>
      <c r="M736" s="282"/>
      <c r="N736" s="282"/>
      <c r="O736" s="282"/>
      <c r="P736" s="282"/>
      <c r="Q736" s="282"/>
      <c r="R736" s="282"/>
      <c r="S736" s="282"/>
    </row>
    <row r="737" spans="1:19" ht="15.75" customHeight="1">
      <c r="A737" s="283" t="s">
        <v>1594</v>
      </c>
      <c r="B737" s="284">
        <v>10</v>
      </c>
      <c r="C737" s="283" t="s">
        <v>8197</v>
      </c>
      <c r="D737" s="261"/>
      <c r="E737" s="282"/>
      <c r="F737" s="282"/>
      <c r="G737" s="282"/>
      <c r="H737" s="282"/>
      <c r="I737" s="282"/>
      <c r="J737" s="282"/>
      <c r="K737" s="282"/>
      <c r="L737" s="282"/>
      <c r="M737" s="282"/>
      <c r="N737" s="282"/>
      <c r="O737" s="282"/>
      <c r="P737" s="282"/>
      <c r="Q737" s="282"/>
      <c r="R737" s="282"/>
      <c r="S737" s="282"/>
    </row>
    <row r="738" spans="1:19" ht="15.75" customHeight="1">
      <c r="A738" s="283" t="s">
        <v>1594</v>
      </c>
      <c r="B738" s="284">
        <v>-77</v>
      </c>
      <c r="C738" s="283" t="s">
        <v>8198</v>
      </c>
      <c r="D738" s="261"/>
      <c r="E738" s="282"/>
      <c r="F738" s="282"/>
      <c r="G738" s="282"/>
      <c r="H738" s="282"/>
      <c r="I738" s="282"/>
      <c r="J738" s="282"/>
      <c r="K738" s="282"/>
      <c r="L738" s="282"/>
      <c r="M738" s="282"/>
      <c r="N738" s="282"/>
      <c r="O738" s="282"/>
      <c r="P738" s="282"/>
      <c r="Q738" s="282"/>
      <c r="R738" s="282"/>
      <c r="S738" s="282"/>
    </row>
    <row r="739" spans="1:19" ht="15.75" customHeight="1">
      <c r="A739" s="283" t="s">
        <v>1594</v>
      </c>
      <c r="B739" s="284">
        <v>11</v>
      </c>
      <c r="C739" s="283" t="s">
        <v>8199</v>
      </c>
      <c r="D739" s="261"/>
      <c r="E739" s="282"/>
      <c r="F739" s="282"/>
      <c r="G739" s="282"/>
      <c r="H739" s="282"/>
      <c r="I739" s="282"/>
      <c r="J739" s="282"/>
      <c r="K739" s="282"/>
      <c r="L739" s="282"/>
      <c r="M739" s="282"/>
      <c r="N739" s="282"/>
      <c r="O739" s="282"/>
      <c r="P739" s="282"/>
      <c r="Q739" s="282"/>
      <c r="R739" s="282"/>
      <c r="S739" s="282"/>
    </row>
    <row r="740" spans="1:19" ht="15.75" customHeight="1">
      <c r="A740" s="286" t="s">
        <v>8200</v>
      </c>
      <c r="B740" s="284">
        <v>1</v>
      </c>
      <c r="C740" s="283" t="s">
        <v>8201</v>
      </c>
      <c r="D740" s="261"/>
      <c r="E740" s="282"/>
      <c r="F740" s="282"/>
      <c r="G740" s="282"/>
      <c r="H740" s="282"/>
      <c r="I740" s="282"/>
      <c r="J740" s="282"/>
      <c r="K740" s="282"/>
      <c r="L740" s="282"/>
      <c r="M740" s="282"/>
      <c r="N740" s="282"/>
      <c r="O740" s="282"/>
      <c r="P740" s="282"/>
      <c r="Q740" s="282"/>
      <c r="R740" s="282"/>
      <c r="S740" s="282"/>
    </row>
    <row r="741" spans="1:19" ht="15.75" customHeight="1">
      <c r="A741" s="283" t="s">
        <v>8200</v>
      </c>
      <c r="B741" s="284">
        <v>2</v>
      </c>
      <c r="C741" s="283" t="s">
        <v>8202</v>
      </c>
      <c r="D741" s="261"/>
      <c r="E741" s="282"/>
      <c r="F741" s="282"/>
      <c r="G741" s="282"/>
      <c r="H741" s="282"/>
      <c r="I741" s="282"/>
      <c r="J741" s="282"/>
      <c r="K741" s="282"/>
      <c r="L741" s="282"/>
      <c r="M741" s="282"/>
      <c r="N741" s="282"/>
      <c r="O741" s="282"/>
      <c r="P741" s="282"/>
      <c r="Q741" s="282"/>
      <c r="R741" s="282"/>
      <c r="S741" s="282"/>
    </row>
    <row r="742" spans="1:19" ht="15.75" customHeight="1">
      <c r="A742" s="283" t="s">
        <v>8200</v>
      </c>
      <c r="B742" s="284">
        <v>3</v>
      </c>
      <c r="C742" s="283" t="s">
        <v>8203</v>
      </c>
      <c r="D742" s="261"/>
      <c r="E742" s="282"/>
      <c r="F742" s="282"/>
      <c r="G742" s="282"/>
      <c r="H742" s="282"/>
      <c r="I742" s="282"/>
      <c r="J742" s="282"/>
      <c r="K742" s="282"/>
      <c r="L742" s="282"/>
      <c r="M742" s="282"/>
      <c r="N742" s="282"/>
      <c r="O742" s="282"/>
      <c r="P742" s="282"/>
      <c r="Q742" s="282"/>
      <c r="R742" s="282"/>
      <c r="S742" s="282"/>
    </row>
    <row r="743" spans="1:19" ht="15.75" customHeight="1">
      <c r="A743" s="283" t="s">
        <v>8200</v>
      </c>
      <c r="B743" s="284">
        <v>4</v>
      </c>
      <c r="C743" s="283" t="s">
        <v>8204</v>
      </c>
      <c r="D743" s="261"/>
      <c r="E743" s="282"/>
      <c r="F743" s="282"/>
      <c r="G743" s="282"/>
      <c r="H743" s="282"/>
      <c r="I743" s="282"/>
      <c r="J743" s="282"/>
      <c r="K743" s="282"/>
      <c r="L743" s="282"/>
      <c r="M743" s="282"/>
      <c r="N743" s="282"/>
      <c r="O743" s="282"/>
      <c r="P743" s="282"/>
      <c r="Q743" s="282"/>
      <c r="R743" s="282"/>
      <c r="S743" s="282"/>
    </row>
    <row r="744" spans="1:19" ht="15.75" customHeight="1">
      <c r="A744" s="283" t="s">
        <v>8200</v>
      </c>
      <c r="B744" s="284">
        <v>5</v>
      </c>
      <c r="C744" s="283" t="s">
        <v>8205</v>
      </c>
      <c r="D744" s="261"/>
      <c r="E744" s="282"/>
      <c r="F744" s="282"/>
      <c r="G744" s="282"/>
      <c r="H744" s="282"/>
      <c r="I744" s="282"/>
      <c r="J744" s="282"/>
      <c r="K744" s="282"/>
      <c r="L744" s="282"/>
      <c r="M744" s="282"/>
      <c r="N744" s="282"/>
      <c r="O744" s="282"/>
      <c r="P744" s="282"/>
      <c r="Q744" s="282"/>
      <c r="R744" s="282"/>
      <c r="S744" s="282"/>
    </row>
    <row r="745" spans="1:19" ht="15.75" customHeight="1">
      <c r="A745" s="286" t="s">
        <v>8206</v>
      </c>
      <c r="B745" s="284">
        <v>2</v>
      </c>
      <c r="C745" s="283" t="s">
        <v>8207</v>
      </c>
      <c r="D745" s="261"/>
      <c r="E745" s="282"/>
      <c r="F745" s="282"/>
      <c r="G745" s="282"/>
      <c r="H745" s="282"/>
      <c r="I745" s="282"/>
      <c r="J745" s="282"/>
      <c r="K745" s="282"/>
      <c r="L745" s="282"/>
      <c r="M745" s="282"/>
      <c r="N745" s="282"/>
      <c r="O745" s="282"/>
      <c r="P745" s="282"/>
      <c r="Q745" s="282"/>
      <c r="R745" s="282"/>
      <c r="S745" s="282"/>
    </row>
    <row r="746" spans="1:19" ht="15.75" customHeight="1">
      <c r="A746" s="283" t="s">
        <v>8206</v>
      </c>
      <c r="B746" s="284">
        <v>4</v>
      </c>
      <c r="C746" s="283" t="s">
        <v>8208</v>
      </c>
      <c r="D746" s="261"/>
      <c r="E746" s="282"/>
      <c r="F746" s="282"/>
      <c r="G746" s="282"/>
      <c r="H746" s="282"/>
      <c r="I746" s="282"/>
      <c r="J746" s="282"/>
      <c r="K746" s="282"/>
      <c r="L746" s="282"/>
      <c r="M746" s="282"/>
      <c r="N746" s="282"/>
      <c r="O746" s="282"/>
      <c r="P746" s="282"/>
      <c r="Q746" s="282"/>
      <c r="R746" s="282"/>
      <c r="S746" s="282"/>
    </row>
    <row r="747" spans="1:19" ht="15.75" customHeight="1">
      <c r="A747" s="283" t="s">
        <v>8206</v>
      </c>
      <c r="B747" s="284">
        <v>5</v>
      </c>
      <c r="C747" s="283" t="s">
        <v>8209</v>
      </c>
      <c r="D747" s="261"/>
      <c r="E747" s="282"/>
      <c r="F747" s="282"/>
      <c r="G747" s="282"/>
      <c r="H747" s="282"/>
      <c r="I747" s="282"/>
      <c r="J747" s="282"/>
      <c r="K747" s="282"/>
      <c r="L747" s="282"/>
      <c r="M747" s="282"/>
      <c r="N747" s="282"/>
      <c r="O747" s="282"/>
      <c r="P747" s="282"/>
      <c r="Q747" s="282"/>
      <c r="R747" s="282"/>
      <c r="S747" s="282"/>
    </row>
    <row r="748" spans="1:19" ht="15.75" customHeight="1">
      <c r="A748" s="283" t="s">
        <v>8206</v>
      </c>
      <c r="B748" s="284">
        <v>6</v>
      </c>
      <c r="C748" s="283" t="s">
        <v>7725</v>
      </c>
      <c r="D748" s="261"/>
      <c r="E748" s="282"/>
      <c r="F748" s="282"/>
      <c r="G748" s="282"/>
      <c r="H748" s="282"/>
      <c r="I748" s="282"/>
      <c r="J748" s="282"/>
      <c r="K748" s="282"/>
      <c r="L748" s="282"/>
      <c r="M748" s="282"/>
      <c r="N748" s="282"/>
      <c r="O748" s="282"/>
      <c r="P748" s="282"/>
      <c r="Q748" s="282"/>
      <c r="R748" s="282"/>
      <c r="S748" s="282"/>
    </row>
    <row r="749" spans="1:19" ht="15.75" customHeight="1">
      <c r="A749" s="283" t="s">
        <v>8206</v>
      </c>
      <c r="B749" s="284">
        <v>7</v>
      </c>
      <c r="C749" s="283" t="s">
        <v>7726</v>
      </c>
      <c r="D749" s="261"/>
      <c r="E749" s="282"/>
      <c r="F749" s="282"/>
      <c r="G749" s="282"/>
      <c r="H749" s="282"/>
      <c r="I749" s="282"/>
      <c r="J749" s="282"/>
      <c r="K749" s="282"/>
      <c r="L749" s="282"/>
      <c r="M749" s="282"/>
      <c r="N749" s="282"/>
      <c r="O749" s="282"/>
      <c r="P749" s="282"/>
      <c r="Q749" s="282"/>
      <c r="R749" s="282"/>
      <c r="S749" s="282"/>
    </row>
    <row r="750" spans="1:19" ht="15.75" customHeight="1">
      <c r="A750" s="283" t="s">
        <v>8206</v>
      </c>
      <c r="B750" s="284">
        <v>8</v>
      </c>
      <c r="C750" s="283" t="s">
        <v>7727</v>
      </c>
      <c r="D750" s="261"/>
      <c r="E750" s="282"/>
      <c r="F750" s="282"/>
      <c r="G750" s="282"/>
      <c r="H750" s="282"/>
      <c r="I750" s="282"/>
      <c r="J750" s="282"/>
      <c r="K750" s="282"/>
      <c r="L750" s="282"/>
      <c r="M750" s="282"/>
      <c r="N750" s="282"/>
      <c r="O750" s="282"/>
      <c r="P750" s="282"/>
      <c r="Q750" s="282"/>
      <c r="R750" s="282"/>
      <c r="S750" s="282"/>
    </row>
    <row r="751" spans="1:19" ht="15.75" customHeight="1">
      <c r="A751" s="283" t="s">
        <v>8206</v>
      </c>
      <c r="B751" s="284">
        <v>9</v>
      </c>
      <c r="C751" s="283" t="s">
        <v>8210</v>
      </c>
      <c r="D751" s="261"/>
      <c r="E751" s="282"/>
      <c r="F751" s="282"/>
      <c r="G751" s="282"/>
      <c r="H751" s="282"/>
      <c r="I751" s="282"/>
      <c r="J751" s="282"/>
      <c r="K751" s="282"/>
      <c r="L751" s="282"/>
      <c r="M751" s="282"/>
      <c r="N751" s="282"/>
      <c r="O751" s="282"/>
      <c r="P751" s="282"/>
      <c r="Q751" s="282"/>
      <c r="R751" s="282"/>
      <c r="S751" s="282"/>
    </row>
    <row r="752" spans="1:19" ht="15.75" customHeight="1">
      <c r="A752" s="283" t="s">
        <v>8206</v>
      </c>
      <c r="B752" s="284">
        <v>-77</v>
      </c>
      <c r="C752" s="283" t="s">
        <v>7837</v>
      </c>
      <c r="D752" s="261"/>
      <c r="E752" s="282"/>
      <c r="F752" s="282"/>
      <c r="G752" s="282"/>
      <c r="H752" s="282"/>
      <c r="I752" s="282"/>
      <c r="J752" s="282"/>
      <c r="K752" s="282"/>
      <c r="L752" s="282"/>
      <c r="M752" s="282"/>
      <c r="N752" s="282"/>
      <c r="O752" s="282"/>
      <c r="P752" s="282"/>
      <c r="Q752" s="282"/>
      <c r="R752" s="282"/>
      <c r="S752" s="282"/>
    </row>
    <row r="753" spans="1:19" ht="15.75" customHeight="1">
      <c r="A753" s="286" t="s">
        <v>8211</v>
      </c>
      <c r="B753" s="284">
        <v>1</v>
      </c>
      <c r="C753" s="283" t="s">
        <v>8144</v>
      </c>
      <c r="D753" s="261"/>
      <c r="E753" s="282"/>
      <c r="F753" s="282"/>
      <c r="G753" s="282"/>
      <c r="H753" s="282"/>
      <c r="I753" s="282"/>
      <c r="J753" s="282"/>
      <c r="K753" s="282"/>
      <c r="L753" s="282"/>
      <c r="M753" s="282"/>
      <c r="N753" s="282"/>
      <c r="O753" s="282"/>
      <c r="P753" s="282"/>
      <c r="Q753" s="282"/>
      <c r="R753" s="282"/>
      <c r="S753" s="282"/>
    </row>
    <row r="754" spans="1:19" ht="15.75" customHeight="1">
      <c r="A754" s="283" t="s">
        <v>8211</v>
      </c>
      <c r="B754" s="284">
        <v>2</v>
      </c>
      <c r="C754" s="283" t="s">
        <v>8145</v>
      </c>
      <c r="D754" s="261"/>
      <c r="E754" s="282"/>
      <c r="F754" s="282"/>
      <c r="G754" s="282"/>
      <c r="H754" s="282"/>
      <c r="I754" s="282"/>
      <c r="J754" s="282"/>
      <c r="K754" s="282"/>
      <c r="L754" s="282"/>
      <c r="M754" s="282"/>
      <c r="N754" s="282"/>
      <c r="O754" s="282"/>
      <c r="P754" s="282"/>
      <c r="Q754" s="282"/>
      <c r="R754" s="282"/>
      <c r="S754" s="282"/>
    </row>
    <row r="755" spans="1:19" ht="15.75" customHeight="1">
      <c r="A755" s="283" t="s">
        <v>8211</v>
      </c>
      <c r="B755" s="284">
        <v>3</v>
      </c>
      <c r="C755" s="283" t="s">
        <v>8146</v>
      </c>
      <c r="D755" s="261"/>
      <c r="E755" s="282"/>
      <c r="F755" s="282"/>
      <c r="G755" s="282"/>
      <c r="H755" s="282"/>
      <c r="I755" s="282"/>
      <c r="J755" s="282"/>
      <c r="K755" s="282"/>
      <c r="L755" s="282"/>
      <c r="M755" s="282"/>
      <c r="N755" s="282"/>
      <c r="O755" s="282"/>
      <c r="P755" s="282"/>
      <c r="Q755" s="282"/>
      <c r="R755" s="282"/>
      <c r="S755" s="282"/>
    </row>
    <row r="756" spans="1:19" ht="15.75" customHeight="1">
      <c r="A756" s="283" t="s">
        <v>8211</v>
      </c>
      <c r="B756" s="284">
        <v>4</v>
      </c>
      <c r="C756" s="283" t="s">
        <v>8212</v>
      </c>
      <c r="D756" s="261"/>
      <c r="E756" s="282"/>
      <c r="F756" s="282"/>
      <c r="G756" s="282"/>
      <c r="H756" s="282"/>
      <c r="I756" s="282"/>
      <c r="J756" s="282"/>
      <c r="K756" s="282"/>
      <c r="L756" s="282"/>
      <c r="M756" s="282"/>
      <c r="N756" s="282"/>
      <c r="O756" s="282"/>
      <c r="P756" s="282"/>
      <c r="Q756" s="282"/>
      <c r="R756" s="282"/>
      <c r="S756" s="282"/>
    </row>
    <row r="757" spans="1:19" ht="15.75" customHeight="1">
      <c r="A757" s="286" t="s">
        <v>8213</v>
      </c>
      <c r="B757" s="284">
        <v>1</v>
      </c>
      <c r="C757" s="283" t="s">
        <v>8214</v>
      </c>
      <c r="D757" s="261"/>
      <c r="E757" s="282"/>
      <c r="F757" s="282"/>
      <c r="G757" s="282"/>
      <c r="H757" s="282"/>
      <c r="I757" s="282"/>
      <c r="J757" s="282"/>
      <c r="K757" s="282"/>
      <c r="L757" s="282"/>
      <c r="M757" s="282"/>
      <c r="N757" s="282"/>
      <c r="O757" s="282"/>
      <c r="P757" s="282"/>
      <c r="Q757" s="282"/>
      <c r="R757" s="282"/>
      <c r="S757" s="282"/>
    </row>
    <row r="758" spans="1:19" ht="15.75" customHeight="1">
      <c r="A758" s="283" t="s">
        <v>8213</v>
      </c>
      <c r="B758" s="284">
        <v>2</v>
      </c>
      <c r="C758" s="283" t="s">
        <v>8215</v>
      </c>
      <c r="D758" s="261"/>
      <c r="E758" s="282"/>
      <c r="F758" s="282"/>
      <c r="G758" s="282"/>
      <c r="H758" s="282"/>
      <c r="I758" s="282"/>
      <c r="J758" s="282"/>
      <c r="K758" s="282"/>
      <c r="L758" s="282"/>
      <c r="M758" s="282"/>
      <c r="N758" s="282"/>
      <c r="O758" s="282"/>
      <c r="P758" s="282"/>
      <c r="Q758" s="282"/>
      <c r="R758" s="282"/>
      <c r="S758" s="282"/>
    </row>
    <row r="759" spans="1:19" ht="15.75" customHeight="1">
      <c r="A759" s="283" t="s">
        <v>8213</v>
      </c>
      <c r="B759" s="284">
        <v>3</v>
      </c>
      <c r="C759" s="283" t="s">
        <v>8216</v>
      </c>
      <c r="D759" s="261"/>
      <c r="E759" s="282"/>
      <c r="F759" s="282"/>
      <c r="G759" s="282"/>
      <c r="H759" s="282"/>
      <c r="I759" s="282"/>
      <c r="J759" s="282"/>
      <c r="K759" s="282"/>
      <c r="L759" s="282"/>
      <c r="M759" s="282"/>
      <c r="N759" s="282"/>
      <c r="O759" s="282"/>
      <c r="P759" s="282"/>
      <c r="Q759" s="282"/>
      <c r="R759" s="282"/>
      <c r="S759" s="282"/>
    </row>
    <row r="760" spans="1:19" ht="15.75" customHeight="1">
      <c r="A760" s="283" t="s">
        <v>8213</v>
      </c>
      <c r="B760" s="284">
        <v>-77</v>
      </c>
      <c r="C760" s="283" t="s">
        <v>8217</v>
      </c>
      <c r="D760" s="261"/>
      <c r="E760" s="282"/>
      <c r="F760" s="282"/>
      <c r="G760" s="282"/>
      <c r="H760" s="282"/>
      <c r="I760" s="282"/>
      <c r="J760" s="282"/>
      <c r="K760" s="282"/>
      <c r="L760" s="282"/>
      <c r="M760" s="282"/>
      <c r="N760" s="282"/>
      <c r="O760" s="282"/>
      <c r="P760" s="282"/>
      <c r="Q760" s="282"/>
      <c r="R760" s="282"/>
      <c r="S760" s="282"/>
    </row>
    <row r="761" spans="1:19" ht="15.75" customHeight="1">
      <c r="A761" s="286" t="s">
        <v>8218</v>
      </c>
      <c r="B761" s="284">
        <v>1</v>
      </c>
      <c r="C761" s="283" t="s">
        <v>7595</v>
      </c>
      <c r="D761" s="261"/>
      <c r="E761" s="282"/>
      <c r="F761" s="282"/>
      <c r="G761" s="282"/>
      <c r="H761" s="282"/>
      <c r="I761" s="282"/>
      <c r="J761" s="282"/>
      <c r="K761" s="282"/>
      <c r="L761" s="282"/>
      <c r="M761" s="282"/>
      <c r="N761" s="282"/>
      <c r="O761" s="282"/>
      <c r="P761" s="282"/>
      <c r="Q761" s="282"/>
      <c r="R761" s="282"/>
      <c r="S761" s="282"/>
    </row>
    <row r="762" spans="1:19" ht="15.75" customHeight="1">
      <c r="A762" s="283" t="s">
        <v>8218</v>
      </c>
      <c r="B762" s="284">
        <v>0</v>
      </c>
      <c r="C762" s="283" t="s">
        <v>8219</v>
      </c>
      <c r="D762" s="261"/>
      <c r="E762" s="282"/>
      <c r="F762" s="282"/>
      <c r="G762" s="282"/>
      <c r="H762" s="282"/>
      <c r="I762" s="282"/>
      <c r="J762" s="282"/>
      <c r="K762" s="282"/>
      <c r="L762" s="282"/>
      <c r="M762" s="282"/>
      <c r="N762" s="282"/>
      <c r="O762" s="282"/>
      <c r="P762" s="282"/>
      <c r="Q762" s="282"/>
      <c r="R762" s="282"/>
      <c r="S762" s="282"/>
    </row>
    <row r="763" spans="1:19" ht="15.75" customHeight="1">
      <c r="A763" s="283" t="s">
        <v>8218</v>
      </c>
      <c r="B763" s="284">
        <v>2</v>
      </c>
      <c r="C763" s="283" t="s">
        <v>8220</v>
      </c>
      <c r="D763" s="261"/>
      <c r="E763" s="282"/>
      <c r="F763" s="282"/>
      <c r="G763" s="282"/>
      <c r="H763" s="282"/>
      <c r="I763" s="282"/>
      <c r="J763" s="282"/>
      <c r="K763" s="282"/>
      <c r="L763" s="282"/>
      <c r="M763" s="282"/>
      <c r="N763" s="282"/>
      <c r="O763" s="282"/>
      <c r="P763" s="282"/>
      <c r="Q763" s="282"/>
      <c r="R763" s="282"/>
      <c r="S763" s="282"/>
    </row>
    <row r="764" spans="1:19" ht="15.75" customHeight="1">
      <c r="A764" s="286" t="s">
        <v>8221</v>
      </c>
      <c r="B764" s="284">
        <v>1</v>
      </c>
      <c r="C764" s="283" t="s">
        <v>8222</v>
      </c>
      <c r="D764" s="261"/>
      <c r="E764" s="282"/>
      <c r="F764" s="282"/>
      <c r="G764" s="282"/>
      <c r="H764" s="282"/>
      <c r="I764" s="282"/>
      <c r="J764" s="282"/>
      <c r="K764" s="282"/>
      <c r="L764" s="282"/>
      <c r="M764" s="282"/>
      <c r="N764" s="282"/>
      <c r="O764" s="282"/>
      <c r="P764" s="282"/>
      <c r="Q764" s="282"/>
      <c r="R764" s="282"/>
      <c r="S764" s="282"/>
    </row>
    <row r="765" spans="1:19" ht="15.75" customHeight="1">
      <c r="A765" s="283" t="s">
        <v>8221</v>
      </c>
      <c r="B765" s="284">
        <v>2</v>
      </c>
      <c r="C765" s="283" t="s">
        <v>8223</v>
      </c>
      <c r="D765" s="261"/>
      <c r="E765" s="282"/>
      <c r="F765" s="282"/>
      <c r="G765" s="282"/>
      <c r="H765" s="282"/>
      <c r="I765" s="282"/>
      <c r="J765" s="282"/>
      <c r="K765" s="282"/>
      <c r="L765" s="282"/>
      <c r="M765" s="282"/>
      <c r="N765" s="282"/>
      <c r="O765" s="282"/>
      <c r="P765" s="282"/>
      <c r="Q765" s="282"/>
      <c r="R765" s="282"/>
      <c r="S765" s="282"/>
    </row>
    <row r="766" spans="1:19" ht="15.75" customHeight="1">
      <c r="A766" s="283" t="s">
        <v>8221</v>
      </c>
      <c r="B766" s="284">
        <v>-99</v>
      </c>
      <c r="C766" s="283" t="s">
        <v>8224</v>
      </c>
      <c r="D766" s="261"/>
      <c r="E766" s="282"/>
      <c r="F766" s="282"/>
      <c r="G766" s="282"/>
      <c r="H766" s="282"/>
      <c r="I766" s="282"/>
      <c r="J766" s="282"/>
      <c r="K766" s="282"/>
      <c r="L766" s="282"/>
      <c r="M766" s="282"/>
      <c r="N766" s="282"/>
      <c r="O766" s="282"/>
      <c r="P766" s="282"/>
      <c r="Q766" s="282"/>
      <c r="R766" s="282"/>
      <c r="S766" s="282"/>
    </row>
    <row r="767" spans="1:19" ht="15.75" customHeight="1">
      <c r="A767" s="286" t="s">
        <v>8225</v>
      </c>
      <c r="B767" s="284">
        <v>1</v>
      </c>
      <c r="C767" s="283" t="s">
        <v>8226</v>
      </c>
      <c r="D767" s="261"/>
      <c r="E767" s="282"/>
      <c r="F767" s="282"/>
      <c r="G767" s="282"/>
      <c r="H767" s="282"/>
      <c r="I767" s="282"/>
      <c r="J767" s="282"/>
      <c r="K767" s="282"/>
      <c r="L767" s="282"/>
      <c r="M767" s="282"/>
      <c r="N767" s="282"/>
      <c r="O767" s="282"/>
      <c r="P767" s="282"/>
      <c r="Q767" s="282"/>
      <c r="R767" s="282"/>
      <c r="S767" s="282"/>
    </row>
    <row r="768" spans="1:19" ht="15.75" customHeight="1">
      <c r="A768" s="283" t="s">
        <v>8225</v>
      </c>
      <c r="B768" s="260">
        <v>2</v>
      </c>
      <c r="C768" s="260" t="s">
        <v>7526</v>
      </c>
      <c r="D768" s="261"/>
      <c r="E768" s="282"/>
      <c r="F768" s="282"/>
      <c r="G768" s="282"/>
      <c r="H768" s="282"/>
      <c r="I768" s="282"/>
      <c r="J768" s="282"/>
      <c r="K768" s="282"/>
      <c r="L768" s="282"/>
      <c r="M768" s="282"/>
      <c r="N768" s="282"/>
      <c r="O768" s="282"/>
      <c r="P768" s="282"/>
      <c r="Q768" s="282"/>
      <c r="R768" s="282"/>
      <c r="S768" s="282"/>
    </row>
    <row r="769" spans="1:19" ht="15.75" customHeight="1">
      <c r="A769" s="283" t="s">
        <v>8225</v>
      </c>
      <c r="B769" s="260">
        <v>22</v>
      </c>
      <c r="C769" s="268" t="s">
        <v>7527</v>
      </c>
      <c r="D769" s="261"/>
      <c r="E769" s="282"/>
      <c r="F769" s="282"/>
      <c r="G769" s="282"/>
      <c r="H769" s="282"/>
      <c r="I769" s="282"/>
      <c r="J769" s="282"/>
      <c r="K769" s="282"/>
      <c r="L769" s="282"/>
      <c r="M769" s="282"/>
      <c r="N769" s="282"/>
      <c r="O769" s="282"/>
      <c r="P769" s="282"/>
      <c r="Q769" s="282"/>
      <c r="R769" s="282"/>
      <c r="S769" s="282"/>
    </row>
    <row r="770" spans="1:19" ht="15.75" customHeight="1">
      <c r="A770" s="283" t="s">
        <v>8225</v>
      </c>
      <c r="B770" s="260">
        <v>21</v>
      </c>
      <c r="C770" s="268" t="s">
        <v>7528</v>
      </c>
      <c r="D770" s="261"/>
      <c r="E770" s="282"/>
      <c r="F770" s="282"/>
      <c r="G770" s="282"/>
      <c r="H770" s="282"/>
      <c r="I770" s="282"/>
      <c r="J770" s="282"/>
      <c r="K770" s="282"/>
      <c r="L770" s="282"/>
      <c r="M770" s="282"/>
      <c r="N770" s="282"/>
      <c r="O770" s="282"/>
      <c r="P770" s="282"/>
      <c r="Q770" s="282"/>
      <c r="R770" s="282"/>
      <c r="S770" s="282"/>
    </row>
    <row r="771" spans="1:19" ht="15.75" customHeight="1">
      <c r="A771" s="283" t="s">
        <v>8225</v>
      </c>
      <c r="B771" s="260">
        <v>20</v>
      </c>
      <c r="C771" s="268" t="s">
        <v>7529</v>
      </c>
      <c r="D771" s="261"/>
      <c r="E771" s="282"/>
      <c r="F771" s="282"/>
      <c r="G771" s="282"/>
      <c r="H771" s="282"/>
      <c r="I771" s="282"/>
      <c r="J771" s="282"/>
      <c r="K771" s="282"/>
      <c r="L771" s="282"/>
      <c r="M771" s="282"/>
      <c r="N771" s="282"/>
      <c r="O771" s="282"/>
      <c r="P771" s="282"/>
      <c r="Q771" s="282"/>
      <c r="R771" s="282"/>
      <c r="S771" s="282"/>
    </row>
    <row r="772" spans="1:19" ht="15.75" customHeight="1">
      <c r="A772" s="283" t="s">
        <v>8225</v>
      </c>
      <c r="B772" s="260">
        <v>19</v>
      </c>
      <c r="C772" s="268" t="s">
        <v>7530</v>
      </c>
      <c r="D772" s="261"/>
      <c r="E772" s="282"/>
      <c r="F772" s="282"/>
      <c r="G772" s="282"/>
      <c r="H772" s="282"/>
      <c r="I772" s="282"/>
      <c r="J772" s="282"/>
      <c r="K772" s="282"/>
      <c r="L772" s="282"/>
      <c r="M772" s="282"/>
      <c r="N772" s="282"/>
      <c r="O772" s="282"/>
      <c r="P772" s="282"/>
      <c r="Q772" s="282"/>
      <c r="R772" s="282"/>
      <c r="S772" s="282"/>
    </row>
    <row r="773" spans="1:19" ht="15.75" customHeight="1">
      <c r="A773" s="283" t="s">
        <v>8225</v>
      </c>
      <c r="B773" s="260">
        <v>18</v>
      </c>
      <c r="C773" s="268" t="s">
        <v>7531</v>
      </c>
      <c r="D773" s="261"/>
      <c r="E773" s="282"/>
      <c r="F773" s="282"/>
      <c r="G773" s="282"/>
      <c r="H773" s="282"/>
      <c r="I773" s="282"/>
      <c r="J773" s="282"/>
      <c r="K773" s="282"/>
      <c r="L773" s="282"/>
      <c r="M773" s="282"/>
      <c r="N773" s="282"/>
      <c r="O773" s="282"/>
      <c r="P773" s="282"/>
      <c r="Q773" s="282"/>
      <c r="R773" s="282"/>
      <c r="S773" s="282"/>
    </row>
    <row r="774" spans="1:19" ht="15.75" customHeight="1">
      <c r="A774" s="283" t="s">
        <v>8225</v>
      </c>
      <c r="B774" s="260">
        <v>17</v>
      </c>
      <c r="C774" s="268" t="s">
        <v>7532</v>
      </c>
      <c r="D774" s="261"/>
      <c r="E774" s="282"/>
      <c r="F774" s="282"/>
      <c r="G774" s="282"/>
      <c r="H774" s="282"/>
      <c r="I774" s="282"/>
      <c r="J774" s="282"/>
      <c r="K774" s="282"/>
      <c r="L774" s="282"/>
      <c r="M774" s="282"/>
      <c r="N774" s="282"/>
      <c r="O774" s="282"/>
      <c r="P774" s="282"/>
      <c r="Q774" s="282"/>
      <c r="R774" s="282"/>
      <c r="S774" s="282"/>
    </row>
    <row r="775" spans="1:19" ht="15.75" customHeight="1">
      <c r="A775" s="283" t="s">
        <v>8225</v>
      </c>
      <c r="B775" s="260">
        <v>16</v>
      </c>
      <c r="C775" s="268" t="s">
        <v>7533</v>
      </c>
      <c r="D775" s="261"/>
      <c r="E775" s="282"/>
      <c r="F775" s="282"/>
      <c r="G775" s="282"/>
      <c r="H775" s="282"/>
      <c r="I775" s="282"/>
      <c r="J775" s="282"/>
      <c r="K775" s="282"/>
      <c r="L775" s="282"/>
      <c r="M775" s="282"/>
      <c r="N775" s="282"/>
      <c r="O775" s="282"/>
      <c r="P775" s="282"/>
      <c r="Q775" s="282"/>
      <c r="R775" s="282"/>
      <c r="S775" s="282"/>
    </row>
    <row r="776" spans="1:19" ht="15.75" customHeight="1">
      <c r="A776" s="283" t="s">
        <v>8225</v>
      </c>
      <c r="B776" s="260">
        <v>15</v>
      </c>
      <c r="C776" s="268" t="s">
        <v>7534</v>
      </c>
      <c r="D776" s="261"/>
      <c r="E776" s="282"/>
      <c r="F776" s="282"/>
      <c r="G776" s="282"/>
      <c r="H776" s="282"/>
      <c r="I776" s="282"/>
      <c r="J776" s="282"/>
      <c r="K776" s="282"/>
      <c r="L776" s="282"/>
      <c r="M776" s="282"/>
      <c r="N776" s="282"/>
      <c r="O776" s="282"/>
      <c r="P776" s="282"/>
      <c r="Q776" s="282"/>
      <c r="R776" s="282"/>
      <c r="S776" s="282"/>
    </row>
    <row r="777" spans="1:19" ht="15.75" customHeight="1">
      <c r="A777" s="283" t="s">
        <v>8225</v>
      </c>
      <c r="B777" s="260">
        <v>14</v>
      </c>
      <c r="C777" s="260" t="s">
        <v>7535</v>
      </c>
      <c r="D777" s="261"/>
      <c r="E777" s="282"/>
      <c r="F777" s="282"/>
      <c r="G777" s="282"/>
      <c r="H777" s="282"/>
      <c r="I777" s="282"/>
      <c r="J777" s="282"/>
      <c r="K777" s="282"/>
      <c r="L777" s="282"/>
      <c r="M777" s="282"/>
      <c r="N777" s="282"/>
      <c r="O777" s="282"/>
      <c r="P777" s="282"/>
      <c r="Q777" s="282"/>
      <c r="R777" s="282"/>
      <c r="S777" s="282"/>
    </row>
    <row r="778" spans="1:19" ht="15.75" customHeight="1">
      <c r="A778" s="283" t="s">
        <v>8225</v>
      </c>
      <c r="B778" s="260">
        <v>13</v>
      </c>
      <c r="C778" s="260" t="s">
        <v>7536</v>
      </c>
      <c r="D778" s="261"/>
      <c r="E778" s="282"/>
      <c r="F778" s="282"/>
      <c r="G778" s="282"/>
      <c r="H778" s="282"/>
      <c r="I778" s="282"/>
      <c r="J778" s="282"/>
      <c r="K778" s="282"/>
      <c r="L778" s="282"/>
      <c r="M778" s="282"/>
      <c r="N778" s="282"/>
      <c r="O778" s="282"/>
      <c r="P778" s="282"/>
      <c r="Q778" s="282"/>
      <c r="R778" s="282"/>
      <c r="S778" s="282"/>
    </row>
    <row r="779" spans="1:19" ht="15.75" customHeight="1">
      <c r="A779" s="283" t="s">
        <v>8225</v>
      </c>
      <c r="B779" s="260">
        <v>12</v>
      </c>
      <c r="C779" s="260" t="s">
        <v>7537</v>
      </c>
      <c r="D779" s="261"/>
      <c r="E779" s="282"/>
      <c r="F779" s="282"/>
      <c r="G779" s="282"/>
      <c r="H779" s="282"/>
      <c r="I779" s="282"/>
      <c r="J779" s="282"/>
      <c r="K779" s="282"/>
      <c r="L779" s="282"/>
      <c r="M779" s="282"/>
      <c r="N779" s="282"/>
      <c r="O779" s="282"/>
      <c r="P779" s="282"/>
      <c r="Q779" s="282"/>
      <c r="R779" s="282"/>
      <c r="S779" s="282"/>
    </row>
    <row r="780" spans="1:19" ht="15.75" customHeight="1">
      <c r="A780" s="283" t="s">
        <v>8225</v>
      </c>
      <c r="B780" s="260">
        <v>11</v>
      </c>
      <c r="C780" s="260" t="s">
        <v>7538</v>
      </c>
      <c r="D780" s="261"/>
      <c r="E780" s="282"/>
      <c r="F780" s="282"/>
      <c r="G780" s="282"/>
      <c r="H780" s="282"/>
      <c r="I780" s="282"/>
      <c r="J780" s="282"/>
      <c r="K780" s="282"/>
      <c r="L780" s="282"/>
      <c r="M780" s="282"/>
      <c r="N780" s="282"/>
      <c r="O780" s="282"/>
      <c r="P780" s="282"/>
      <c r="Q780" s="282"/>
      <c r="R780" s="282"/>
      <c r="S780" s="282"/>
    </row>
    <row r="781" spans="1:19" ht="15.75" customHeight="1">
      <c r="A781" s="283" t="s">
        <v>8225</v>
      </c>
      <c r="B781" s="260">
        <v>10</v>
      </c>
      <c r="C781" s="260" t="s">
        <v>7539</v>
      </c>
      <c r="D781" s="261"/>
      <c r="E781" s="282"/>
      <c r="F781" s="282"/>
      <c r="G781" s="282"/>
      <c r="H781" s="282"/>
      <c r="I781" s="282"/>
      <c r="J781" s="282"/>
      <c r="K781" s="282"/>
      <c r="L781" s="282"/>
      <c r="M781" s="282"/>
      <c r="N781" s="282"/>
      <c r="O781" s="282"/>
      <c r="P781" s="282"/>
      <c r="Q781" s="282"/>
      <c r="R781" s="282"/>
      <c r="S781" s="282"/>
    </row>
    <row r="782" spans="1:19" ht="15.75" customHeight="1">
      <c r="A782" s="283" t="s">
        <v>8225</v>
      </c>
      <c r="B782" s="260">
        <v>9</v>
      </c>
      <c r="C782" s="260" t="s">
        <v>7540</v>
      </c>
      <c r="D782" s="261"/>
      <c r="E782" s="282"/>
      <c r="F782" s="282"/>
      <c r="G782" s="282"/>
      <c r="H782" s="282"/>
      <c r="I782" s="282"/>
      <c r="J782" s="282"/>
      <c r="K782" s="282"/>
      <c r="L782" s="282"/>
      <c r="M782" s="282"/>
      <c r="N782" s="282"/>
      <c r="O782" s="282"/>
      <c r="P782" s="282"/>
      <c r="Q782" s="282"/>
      <c r="R782" s="282"/>
      <c r="S782" s="282"/>
    </row>
    <row r="783" spans="1:19" ht="15.75" customHeight="1">
      <c r="A783" s="283" t="s">
        <v>8225</v>
      </c>
      <c r="B783" s="260">
        <v>3</v>
      </c>
      <c r="C783" s="260" t="s">
        <v>7541</v>
      </c>
      <c r="D783" s="261"/>
      <c r="E783" s="282"/>
      <c r="F783" s="282"/>
      <c r="G783" s="282"/>
      <c r="H783" s="282"/>
      <c r="I783" s="282"/>
      <c r="J783" s="282"/>
      <c r="K783" s="282"/>
      <c r="L783" s="282"/>
      <c r="M783" s="282"/>
      <c r="N783" s="282"/>
      <c r="O783" s="282"/>
      <c r="P783" s="282"/>
      <c r="Q783" s="282"/>
      <c r="R783" s="282"/>
      <c r="S783" s="282"/>
    </row>
    <row r="784" spans="1:19" ht="15.75" customHeight="1">
      <c r="A784" s="283" t="s">
        <v>8225</v>
      </c>
      <c r="B784" s="261">
        <v>4</v>
      </c>
      <c r="C784" s="295" t="s">
        <v>7542</v>
      </c>
      <c r="D784" s="261"/>
      <c r="E784" s="282"/>
      <c r="F784" s="282"/>
      <c r="G784" s="282"/>
      <c r="H784" s="282"/>
      <c r="I784" s="282"/>
      <c r="J784" s="282"/>
      <c r="K784" s="282"/>
      <c r="L784" s="282"/>
      <c r="M784" s="282"/>
      <c r="N784" s="282"/>
      <c r="O784" s="282"/>
      <c r="P784" s="282"/>
      <c r="Q784" s="282"/>
      <c r="R784" s="282"/>
      <c r="S784" s="282"/>
    </row>
    <row r="785" spans="1:19" ht="15.75" customHeight="1">
      <c r="A785" s="283" t="s">
        <v>8225</v>
      </c>
      <c r="B785" s="261">
        <v>5</v>
      </c>
      <c r="C785" s="295" t="s">
        <v>7543</v>
      </c>
      <c r="D785" s="261"/>
      <c r="E785" s="282"/>
      <c r="F785" s="282"/>
      <c r="G785" s="282"/>
      <c r="H785" s="282"/>
      <c r="I785" s="282"/>
      <c r="J785" s="282"/>
      <c r="K785" s="282"/>
      <c r="L785" s="282"/>
      <c r="M785" s="282"/>
      <c r="N785" s="282"/>
      <c r="O785" s="282"/>
      <c r="P785" s="282"/>
      <c r="Q785" s="282"/>
      <c r="R785" s="282"/>
      <c r="S785" s="282"/>
    </row>
    <row r="786" spans="1:19" ht="15.75" customHeight="1">
      <c r="A786" s="283" t="s">
        <v>8225</v>
      </c>
      <c r="B786" s="284">
        <v>7</v>
      </c>
      <c r="C786" s="283" t="s">
        <v>8227</v>
      </c>
      <c r="D786" s="261"/>
      <c r="E786" s="282"/>
      <c r="F786" s="282"/>
      <c r="G786" s="282"/>
      <c r="H786" s="282"/>
      <c r="I786" s="282"/>
      <c r="J786" s="282"/>
      <c r="K786" s="282"/>
      <c r="L786" s="282"/>
      <c r="M786" s="282"/>
      <c r="N786" s="282"/>
      <c r="O786" s="282"/>
      <c r="P786" s="282"/>
      <c r="Q786" s="282"/>
      <c r="R786" s="282"/>
      <c r="S786" s="282"/>
    </row>
    <row r="787" spans="1:19" ht="15.75" customHeight="1">
      <c r="A787" s="286" t="s">
        <v>8228</v>
      </c>
      <c r="B787" s="284">
        <v>1</v>
      </c>
      <c r="C787" s="283" t="s">
        <v>8229</v>
      </c>
      <c r="D787" s="261"/>
      <c r="E787" s="282"/>
      <c r="F787" s="282"/>
      <c r="G787" s="282"/>
      <c r="H787" s="282"/>
      <c r="I787" s="282"/>
      <c r="J787" s="282"/>
      <c r="K787" s="282"/>
      <c r="L787" s="282"/>
      <c r="M787" s="282"/>
      <c r="N787" s="282"/>
      <c r="O787" s="282"/>
      <c r="P787" s="282"/>
      <c r="Q787" s="282"/>
      <c r="R787" s="282"/>
      <c r="S787" s="282"/>
    </row>
    <row r="788" spans="1:19" ht="15.75" customHeight="1">
      <c r="A788" s="283" t="s">
        <v>8228</v>
      </c>
      <c r="B788" s="284">
        <v>0</v>
      </c>
      <c r="C788" s="283" t="s">
        <v>8230</v>
      </c>
      <c r="D788" s="261"/>
      <c r="E788" s="282"/>
      <c r="F788" s="282"/>
      <c r="G788" s="282"/>
      <c r="H788" s="282"/>
      <c r="I788" s="282"/>
      <c r="J788" s="282"/>
      <c r="K788" s="282"/>
      <c r="L788" s="282"/>
      <c r="M788" s="282"/>
      <c r="N788" s="282"/>
      <c r="O788" s="282"/>
      <c r="P788" s="282"/>
      <c r="Q788" s="282"/>
      <c r="R788" s="282"/>
      <c r="S788" s="282"/>
    </row>
    <row r="789" spans="1:19" ht="15.75" customHeight="1">
      <c r="A789" s="286" t="s">
        <v>8231</v>
      </c>
      <c r="B789" s="284">
        <v>1</v>
      </c>
      <c r="C789" s="283" t="s">
        <v>8232</v>
      </c>
      <c r="D789" s="261"/>
      <c r="E789" s="282"/>
      <c r="F789" s="282"/>
      <c r="G789" s="282"/>
      <c r="H789" s="282"/>
      <c r="I789" s="282"/>
      <c r="J789" s="282"/>
      <c r="K789" s="282"/>
      <c r="L789" s="282"/>
      <c r="M789" s="282"/>
      <c r="N789" s="282"/>
      <c r="O789" s="282"/>
      <c r="P789" s="282"/>
      <c r="Q789" s="282"/>
      <c r="R789" s="282"/>
      <c r="S789" s="282"/>
    </row>
    <row r="790" spans="1:19" ht="15.75" customHeight="1">
      <c r="A790" s="283" t="s">
        <v>8231</v>
      </c>
      <c r="B790" s="284">
        <v>2</v>
      </c>
      <c r="C790" s="283" t="s">
        <v>8233</v>
      </c>
      <c r="D790" s="261"/>
      <c r="E790" s="282"/>
      <c r="F790" s="282"/>
      <c r="G790" s="282"/>
      <c r="H790" s="282"/>
      <c r="I790" s="282"/>
      <c r="J790" s="282"/>
      <c r="K790" s="282"/>
      <c r="L790" s="282"/>
      <c r="M790" s="282"/>
      <c r="N790" s="282"/>
      <c r="O790" s="282"/>
      <c r="P790" s="282"/>
      <c r="Q790" s="282"/>
      <c r="R790" s="282"/>
      <c r="S790" s="282"/>
    </row>
    <row r="791" spans="1:19" ht="15.75" customHeight="1">
      <c r="A791" s="283" t="s">
        <v>8231</v>
      </c>
      <c r="B791" s="284">
        <v>3</v>
      </c>
      <c r="C791" s="283" t="s">
        <v>8234</v>
      </c>
      <c r="D791" s="261"/>
      <c r="E791" s="282"/>
      <c r="F791" s="282"/>
      <c r="G791" s="282"/>
      <c r="H791" s="282"/>
      <c r="I791" s="282"/>
      <c r="J791" s="282"/>
      <c r="K791" s="282"/>
      <c r="L791" s="282"/>
      <c r="M791" s="282"/>
      <c r="N791" s="282"/>
      <c r="O791" s="282"/>
      <c r="P791" s="282"/>
      <c r="Q791" s="282"/>
      <c r="R791" s="282"/>
      <c r="S791" s="282"/>
    </row>
    <row r="792" spans="1:19" ht="15.75" customHeight="1">
      <c r="A792" s="283" t="s">
        <v>8231</v>
      </c>
      <c r="B792" s="284">
        <v>4</v>
      </c>
      <c r="C792" s="283" t="s">
        <v>8235</v>
      </c>
      <c r="D792" s="261"/>
      <c r="E792" s="282"/>
      <c r="F792" s="282"/>
      <c r="G792" s="282"/>
      <c r="H792" s="282"/>
      <c r="I792" s="282"/>
      <c r="J792" s="282"/>
      <c r="K792" s="282"/>
      <c r="L792" s="282"/>
      <c r="M792" s="282"/>
      <c r="N792" s="282"/>
      <c r="O792" s="282"/>
      <c r="P792" s="282"/>
      <c r="Q792" s="282"/>
      <c r="R792" s="282"/>
      <c r="S792" s="282"/>
    </row>
    <row r="793" spans="1:19" ht="15.75" customHeight="1">
      <c r="A793" s="283" t="s">
        <v>8231</v>
      </c>
      <c r="B793" s="284">
        <v>5</v>
      </c>
      <c r="C793" s="283" t="s">
        <v>8236</v>
      </c>
      <c r="D793" s="261"/>
      <c r="E793" s="282"/>
      <c r="F793" s="282"/>
      <c r="G793" s="282"/>
      <c r="H793" s="282"/>
      <c r="I793" s="282"/>
      <c r="J793" s="282"/>
      <c r="K793" s="282"/>
      <c r="L793" s="282"/>
      <c r="M793" s="282"/>
      <c r="N793" s="282"/>
      <c r="O793" s="282"/>
      <c r="P793" s="282"/>
      <c r="Q793" s="282"/>
      <c r="R793" s="282"/>
      <c r="S793" s="282"/>
    </row>
    <row r="794" spans="1:19" ht="15.75" customHeight="1">
      <c r="A794" s="283" t="s">
        <v>8231</v>
      </c>
      <c r="B794" s="284">
        <v>6</v>
      </c>
      <c r="C794" s="283" t="s">
        <v>8237</v>
      </c>
      <c r="D794" s="261"/>
      <c r="E794" s="282"/>
      <c r="F794" s="282"/>
      <c r="G794" s="282"/>
      <c r="H794" s="282"/>
      <c r="I794" s="282"/>
      <c r="J794" s="282"/>
      <c r="K794" s="282"/>
      <c r="L794" s="282"/>
      <c r="M794" s="282"/>
      <c r="N794" s="282"/>
      <c r="O794" s="282"/>
      <c r="P794" s="282"/>
      <c r="Q794" s="282"/>
      <c r="R794" s="282"/>
      <c r="S794" s="282"/>
    </row>
    <row r="795" spans="1:19" ht="15.75" customHeight="1">
      <c r="A795" s="283" t="s">
        <v>8231</v>
      </c>
      <c r="B795" s="284">
        <v>7</v>
      </c>
      <c r="C795" s="283" t="s">
        <v>8238</v>
      </c>
      <c r="D795" s="261"/>
      <c r="E795" s="282"/>
      <c r="F795" s="282"/>
      <c r="G795" s="282"/>
      <c r="H795" s="282"/>
      <c r="I795" s="282"/>
      <c r="J795" s="282"/>
      <c r="K795" s="282"/>
      <c r="L795" s="282"/>
      <c r="M795" s="282"/>
      <c r="N795" s="282"/>
      <c r="O795" s="282"/>
      <c r="P795" s="282"/>
      <c r="Q795" s="282"/>
      <c r="R795" s="282"/>
      <c r="S795" s="282"/>
    </row>
    <row r="796" spans="1:19" ht="15.75" customHeight="1">
      <c r="A796" s="283" t="s">
        <v>8231</v>
      </c>
      <c r="B796" s="284">
        <v>-77</v>
      </c>
      <c r="C796" s="283" t="s">
        <v>7478</v>
      </c>
      <c r="D796" s="261"/>
      <c r="E796" s="282"/>
      <c r="F796" s="282"/>
      <c r="G796" s="282"/>
      <c r="H796" s="282"/>
      <c r="I796" s="282"/>
      <c r="J796" s="282"/>
      <c r="K796" s="282"/>
      <c r="L796" s="282"/>
      <c r="M796" s="282"/>
      <c r="N796" s="282"/>
      <c r="O796" s="282"/>
      <c r="P796" s="282"/>
      <c r="Q796" s="282"/>
      <c r="R796" s="282"/>
      <c r="S796" s="282"/>
    </row>
    <row r="797" spans="1:19" ht="15.75" customHeight="1">
      <c r="A797" s="286" t="s">
        <v>8239</v>
      </c>
      <c r="B797" s="284">
        <v>1</v>
      </c>
      <c r="C797" s="283" t="s">
        <v>8240</v>
      </c>
      <c r="D797" s="261"/>
      <c r="E797" s="282"/>
      <c r="F797" s="282"/>
      <c r="G797" s="282"/>
      <c r="H797" s="282"/>
      <c r="I797" s="282"/>
      <c r="J797" s="282"/>
      <c r="K797" s="282"/>
      <c r="L797" s="282"/>
      <c r="M797" s="282"/>
      <c r="N797" s="282"/>
      <c r="O797" s="282"/>
      <c r="P797" s="282"/>
      <c r="Q797" s="282"/>
      <c r="R797" s="282"/>
      <c r="S797" s="282"/>
    </row>
    <row r="798" spans="1:19" ht="15.75" customHeight="1">
      <c r="A798" s="283" t="s">
        <v>8239</v>
      </c>
      <c r="B798" s="284">
        <v>2</v>
      </c>
      <c r="C798" s="283" t="s">
        <v>8241</v>
      </c>
      <c r="D798" s="261"/>
      <c r="E798" s="282"/>
      <c r="F798" s="282"/>
      <c r="G798" s="282"/>
      <c r="H798" s="282"/>
      <c r="I798" s="282"/>
      <c r="J798" s="282"/>
      <c r="K798" s="282"/>
      <c r="L798" s="282"/>
      <c r="M798" s="282"/>
      <c r="N798" s="282"/>
      <c r="O798" s="282"/>
      <c r="P798" s="282"/>
      <c r="Q798" s="282"/>
      <c r="R798" s="282"/>
      <c r="S798" s="282"/>
    </row>
    <row r="799" spans="1:19" ht="15.75" customHeight="1">
      <c r="A799" s="283" t="s">
        <v>8239</v>
      </c>
      <c r="B799" s="284">
        <v>3</v>
      </c>
      <c r="C799" s="283" t="s">
        <v>8242</v>
      </c>
      <c r="D799" s="261"/>
      <c r="E799" s="282"/>
      <c r="F799" s="282"/>
      <c r="G799" s="282"/>
      <c r="H799" s="282"/>
      <c r="I799" s="282"/>
      <c r="J799" s="282"/>
      <c r="K799" s="282"/>
      <c r="L799" s="282"/>
      <c r="M799" s="282"/>
      <c r="N799" s="282"/>
      <c r="O799" s="282"/>
      <c r="P799" s="282"/>
      <c r="Q799" s="282"/>
      <c r="R799" s="282"/>
      <c r="S799" s="282"/>
    </row>
    <row r="800" spans="1:19" ht="15.75" customHeight="1">
      <c r="A800" s="283" t="s">
        <v>8239</v>
      </c>
      <c r="B800" s="284">
        <v>4</v>
      </c>
      <c r="C800" s="283" t="s">
        <v>8243</v>
      </c>
      <c r="D800" s="261"/>
      <c r="E800" s="282"/>
      <c r="F800" s="282"/>
      <c r="G800" s="282"/>
      <c r="H800" s="282"/>
      <c r="I800" s="282"/>
      <c r="J800" s="282"/>
      <c r="K800" s="282"/>
      <c r="L800" s="282"/>
      <c r="M800" s="282"/>
      <c r="N800" s="282"/>
      <c r="O800" s="282"/>
      <c r="P800" s="282"/>
      <c r="Q800" s="282"/>
      <c r="R800" s="282"/>
      <c r="S800" s="282"/>
    </row>
    <row r="801" spans="1:19" ht="15.75" customHeight="1">
      <c r="A801" s="283" t="s">
        <v>8239</v>
      </c>
      <c r="B801" s="284">
        <v>-77</v>
      </c>
      <c r="C801" s="283" t="s">
        <v>8046</v>
      </c>
      <c r="D801" s="261"/>
      <c r="E801" s="282"/>
      <c r="F801" s="282"/>
      <c r="G801" s="282"/>
      <c r="H801" s="282"/>
      <c r="I801" s="282"/>
      <c r="J801" s="282"/>
      <c r="K801" s="282"/>
      <c r="L801" s="282"/>
      <c r="M801" s="282"/>
      <c r="N801" s="282"/>
      <c r="O801" s="282"/>
      <c r="P801" s="282"/>
      <c r="Q801" s="282"/>
      <c r="R801" s="282"/>
      <c r="S801" s="282"/>
    </row>
    <row r="802" spans="1:19" ht="15.75" customHeight="1">
      <c r="A802" s="283" t="s">
        <v>8239</v>
      </c>
      <c r="B802" s="284">
        <v>-98</v>
      </c>
      <c r="C802" s="283" t="s">
        <v>7668</v>
      </c>
      <c r="D802" s="261"/>
      <c r="E802" s="282"/>
      <c r="F802" s="282"/>
      <c r="G802" s="282"/>
      <c r="H802" s="282"/>
      <c r="I802" s="282"/>
      <c r="J802" s="282"/>
      <c r="K802" s="282"/>
      <c r="L802" s="282"/>
      <c r="M802" s="282"/>
      <c r="N802" s="282"/>
      <c r="O802" s="282"/>
      <c r="P802" s="282"/>
      <c r="Q802" s="282"/>
      <c r="R802" s="282"/>
      <c r="S802" s="282"/>
    </row>
    <row r="803" spans="1:19" ht="15.75" customHeight="1">
      <c r="A803" s="286" t="s">
        <v>8244</v>
      </c>
      <c r="B803" s="284">
        <v>1</v>
      </c>
      <c r="C803" s="283" t="s">
        <v>8245</v>
      </c>
      <c r="D803" s="261"/>
      <c r="E803" s="282"/>
      <c r="F803" s="282"/>
      <c r="G803" s="282"/>
      <c r="H803" s="282"/>
      <c r="I803" s="282"/>
      <c r="J803" s="282"/>
      <c r="K803" s="282"/>
      <c r="L803" s="282"/>
      <c r="M803" s="282"/>
      <c r="N803" s="282"/>
      <c r="O803" s="282"/>
      <c r="P803" s="282"/>
      <c r="Q803" s="282"/>
      <c r="R803" s="282"/>
      <c r="S803" s="282"/>
    </row>
    <row r="804" spans="1:19" ht="15.75" customHeight="1">
      <c r="A804" s="283" t="s">
        <v>8244</v>
      </c>
      <c r="B804" s="284">
        <v>2</v>
      </c>
      <c r="C804" s="283" t="s">
        <v>8246</v>
      </c>
      <c r="D804" s="261"/>
      <c r="E804" s="282"/>
      <c r="F804" s="282"/>
      <c r="G804" s="282"/>
      <c r="H804" s="282"/>
      <c r="I804" s="282"/>
      <c r="J804" s="282"/>
      <c r="K804" s="282"/>
      <c r="L804" s="282"/>
      <c r="M804" s="282"/>
      <c r="N804" s="282"/>
      <c r="O804" s="282"/>
      <c r="P804" s="282"/>
      <c r="Q804" s="282"/>
      <c r="R804" s="282"/>
      <c r="S804" s="282"/>
    </row>
    <row r="805" spans="1:19" ht="15.75" customHeight="1">
      <c r="A805" s="283" t="s">
        <v>8244</v>
      </c>
      <c r="B805" s="284">
        <v>4</v>
      </c>
      <c r="C805" s="283" t="s">
        <v>8247</v>
      </c>
      <c r="D805" s="261"/>
      <c r="E805" s="282"/>
      <c r="F805" s="282"/>
      <c r="G805" s="282"/>
      <c r="H805" s="282"/>
      <c r="I805" s="282"/>
      <c r="J805" s="282"/>
      <c r="K805" s="282"/>
      <c r="L805" s="282"/>
      <c r="M805" s="282"/>
      <c r="N805" s="282"/>
      <c r="O805" s="282"/>
      <c r="P805" s="282"/>
      <c r="Q805" s="282"/>
      <c r="R805" s="282"/>
      <c r="S805" s="282"/>
    </row>
    <row r="806" spans="1:19" ht="15.75" customHeight="1">
      <c r="A806" s="283" t="s">
        <v>8244</v>
      </c>
      <c r="B806" s="284">
        <v>5</v>
      </c>
      <c r="C806" s="283" t="s">
        <v>8248</v>
      </c>
      <c r="D806" s="261"/>
      <c r="E806" s="282"/>
      <c r="F806" s="282"/>
      <c r="G806" s="282"/>
      <c r="H806" s="282"/>
      <c r="I806" s="282"/>
      <c r="J806" s="282"/>
      <c r="K806" s="282"/>
      <c r="L806" s="282"/>
      <c r="M806" s="282"/>
      <c r="N806" s="282"/>
      <c r="O806" s="282"/>
      <c r="P806" s="282"/>
      <c r="Q806" s="282"/>
      <c r="R806" s="282"/>
      <c r="S806" s="282"/>
    </row>
    <row r="807" spans="1:19" ht="15.75" customHeight="1">
      <c r="A807" s="283" t="s">
        <v>8244</v>
      </c>
      <c r="B807" s="284">
        <v>6</v>
      </c>
      <c r="C807" s="283" t="s">
        <v>8249</v>
      </c>
      <c r="D807" s="261"/>
      <c r="E807" s="282"/>
      <c r="F807" s="282"/>
      <c r="G807" s="282"/>
      <c r="H807" s="282"/>
      <c r="I807" s="282"/>
      <c r="J807" s="282"/>
      <c r="K807" s="282"/>
      <c r="L807" s="282"/>
      <c r="M807" s="282"/>
      <c r="N807" s="282"/>
      <c r="O807" s="282"/>
      <c r="P807" s="282"/>
      <c r="Q807" s="282"/>
      <c r="R807" s="282"/>
      <c r="S807" s="282"/>
    </row>
    <row r="808" spans="1:19" ht="15.75" customHeight="1">
      <c r="A808" s="283" t="s">
        <v>8244</v>
      </c>
      <c r="B808" s="284">
        <v>7</v>
      </c>
      <c r="C808" s="283" t="s">
        <v>8250</v>
      </c>
      <c r="D808" s="261"/>
      <c r="E808" s="282"/>
      <c r="F808" s="282"/>
      <c r="G808" s="282"/>
      <c r="H808" s="282"/>
      <c r="I808" s="282"/>
      <c r="J808" s="282"/>
      <c r="K808" s="282"/>
      <c r="L808" s="282"/>
      <c r="M808" s="282"/>
      <c r="N808" s="282"/>
      <c r="O808" s="282"/>
      <c r="P808" s="282"/>
      <c r="Q808" s="282"/>
      <c r="R808" s="282"/>
      <c r="S808" s="282"/>
    </row>
    <row r="809" spans="1:19" ht="15.75" customHeight="1">
      <c r="A809" s="283" t="s">
        <v>8244</v>
      </c>
      <c r="B809" s="284">
        <v>-77</v>
      </c>
      <c r="C809" s="283" t="s">
        <v>8251</v>
      </c>
      <c r="D809" s="261"/>
      <c r="E809" s="282"/>
      <c r="F809" s="282"/>
      <c r="G809" s="282"/>
      <c r="H809" s="282"/>
      <c r="I809" s="282"/>
      <c r="J809" s="282"/>
      <c r="K809" s="282"/>
      <c r="L809" s="282"/>
      <c r="M809" s="282"/>
      <c r="N809" s="282"/>
      <c r="O809" s="282"/>
      <c r="P809" s="282"/>
      <c r="Q809" s="282"/>
      <c r="R809" s="282"/>
      <c r="S809" s="282"/>
    </row>
    <row r="810" spans="1:19" ht="15.75" customHeight="1">
      <c r="A810" s="286" t="s">
        <v>8252</v>
      </c>
      <c r="B810" s="284">
        <v>1</v>
      </c>
      <c r="C810" s="283" t="s">
        <v>8253</v>
      </c>
      <c r="D810" s="261"/>
      <c r="E810" s="282"/>
      <c r="F810" s="282"/>
      <c r="G810" s="282"/>
      <c r="H810" s="282"/>
      <c r="I810" s="282"/>
      <c r="J810" s="282"/>
      <c r="K810" s="282"/>
      <c r="L810" s="282"/>
      <c r="M810" s="282"/>
      <c r="N810" s="282"/>
      <c r="O810" s="282"/>
      <c r="P810" s="282"/>
      <c r="Q810" s="282"/>
      <c r="R810" s="282"/>
      <c r="S810" s="282"/>
    </row>
    <row r="811" spans="1:19" ht="15.75" customHeight="1">
      <c r="A811" s="283" t="s">
        <v>8252</v>
      </c>
      <c r="B811" s="284">
        <v>2</v>
      </c>
      <c r="C811" s="283" t="s">
        <v>8254</v>
      </c>
      <c r="D811" s="261"/>
      <c r="E811" s="282"/>
      <c r="F811" s="282"/>
      <c r="G811" s="282"/>
      <c r="H811" s="282"/>
      <c r="I811" s="282"/>
      <c r="J811" s="282"/>
      <c r="K811" s="282"/>
      <c r="L811" s="282"/>
      <c r="M811" s="282"/>
      <c r="N811" s="282"/>
      <c r="O811" s="282"/>
      <c r="P811" s="282"/>
      <c r="Q811" s="282"/>
      <c r="R811" s="282"/>
      <c r="S811" s="282"/>
    </row>
    <row r="812" spans="1:19" ht="15.75" customHeight="1">
      <c r="A812" s="283" t="s">
        <v>8252</v>
      </c>
      <c r="B812" s="284">
        <v>3</v>
      </c>
      <c r="C812" s="283" t="s">
        <v>8255</v>
      </c>
      <c r="D812" s="261"/>
      <c r="E812" s="282"/>
      <c r="F812" s="282"/>
      <c r="G812" s="282"/>
      <c r="H812" s="282"/>
      <c r="I812" s="282"/>
      <c r="J812" s="282"/>
      <c r="K812" s="282"/>
      <c r="L812" s="282"/>
      <c r="M812" s="282"/>
      <c r="N812" s="282"/>
      <c r="O812" s="282"/>
      <c r="P812" s="282"/>
      <c r="Q812" s="282"/>
      <c r="R812" s="282"/>
      <c r="S812" s="282"/>
    </row>
    <row r="813" spans="1:19" ht="15.75" customHeight="1">
      <c r="A813" s="283" t="s">
        <v>8252</v>
      </c>
      <c r="B813" s="284">
        <v>4</v>
      </c>
      <c r="C813" s="283" t="s">
        <v>8256</v>
      </c>
      <c r="D813" s="261"/>
      <c r="E813" s="282"/>
      <c r="F813" s="282"/>
      <c r="G813" s="282"/>
      <c r="H813" s="282"/>
      <c r="I813" s="282"/>
      <c r="J813" s="282"/>
      <c r="K813" s="282"/>
      <c r="L813" s="282"/>
      <c r="M813" s="282"/>
      <c r="N813" s="282"/>
      <c r="O813" s="282"/>
      <c r="P813" s="282"/>
      <c r="Q813" s="282"/>
      <c r="R813" s="282"/>
      <c r="S813" s="282"/>
    </row>
    <row r="814" spans="1:19" ht="15.75" customHeight="1">
      <c r="A814" s="283" t="s">
        <v>8252</v>
      </c>
      <c r="B814" s="284">
        <v>5</v>
      </c>
      <c r="C814" s="283" t="s">
        <v>8257</v>
      </c>
      <c r="D814" s="261"/>
      <c r="E814" s="282"/>
      <c r="F814" s="282"/>
      <c r="G814" s="282"/>
      <c r="H814" s="282"/>
      <c r="I814" s="282"/>
      <c r="J814" s="282"/>
      <c r="K814" s="282"/>
      <c r="L814" s="282"/>
      <c r="M814" s="282"/>
      <c r="N814" s="282"/>
      <c r="O814" s="282"/>
      <c r="P814" s="282"/>
      <c r="Q814" s="282"/>
      <c r="R814" s="282"/>
      <c r="S814" s="282"/>
    </row>
    <row r="815" spans="1:19" ht="15.75" customHeight="1">
      <c r="A815" s="283" t="s">
        <v>8252</v>
      </c>
      <c r="B815" s="284">
        <v>6</v>
      </c>
      <c r="C815" s="283" t="s">
        <v>8258</v>
      </c>
      <c r="D815" s="261"/>
      <c r="E815" s="282"/>
      <c r="F815" s="282"/>
      <c r="G815" s="282"/>
      <c r="H815" s="282"/>
      <c r="I815" s="282"/>
      <c r="J815" s="282"/>
      <c r="K815" s="282"/>
      <c r="L815" s="282"/>
      <c r="M815" s="282"/>
      <c r="N815" s="282"/>
      <c r="O815" s="282"/>
      <c r="P815" s="282"/>
      <c r="Q815" s="282"/>
      <c r="R815" s="282"/>
      <c r="S815" s="282"/>
    </row>
    <row r="816" spans="1:19" ht="15.75" customHeight="1">
      <c r="A816" s="283" t="s">
        <v>8252</v>
      </c>
      <c r="B816" s="284">
        <v>7</v>
      </c>
      <c r="C816" s="283" t="s">
        <v>8259</v>
      </c>
      <c r="D816" s="261"/>
      <c r="E816" s="282"/>
      <c r="F816" s="282"/>
      <c r="G816" s="282"/>
      <c r="H816" s="282"/>
      <c r="I816" s="282"/>
      <c r="J816" s="282"/>
      <c r="K816" s="282"/>
      <c r="L816" s="282"/>
      <c r="M816" s="282"/>
      <c r="N816" s="282"/>
      <c r="O816" s="282"/>
      <c r="P816" s="282"/>
      <c r="Q816" s="282"/>
      <c r="R816" s="282"/>
      <c r="S816" s="282"/>
    </row>
    <row r="817" spans="1:19" ht="15.75" customHeight="1">
      <c r="A817" s="283" t="s">
        <v>8252</v>
      </c>
      <c r="B817" s="284">
        <v>-77</v>
      </c>
      <c r="C817" s="283" t="s">
        <v>7478</v>
      </c>
      <c r="D817" s="261"/>
      <c r="E817" s="282"/>
      <c r="F817" s="282"/>
      <c r="G817" s="282"/>
      <c r="H817" s="282"/>
      <c r="I817" s="282"/>
      <c r="J817" s="282"/>
      <c r="K817" s="282"/>
      <c r="L817" s="282"/>
      <c r="M817" s="282"/>
      <c r="N817" s="282"/>
      <c r="O817" s="282"/>
      <c r="P817" s="282"/>
      <c r="Q817" s="282"/>
      <c r="R817" s="282"/>
      <c r="S817" s="282"/>
    </row>
    <row r="818" spans="1:19" ht="15.75" customHeight="1">
      <c r="A818" s="286" t="s">
        <v>8260</v>
      </c>
      <c r="B818" s="284">
        <v>1</v>
      </c>
      <c r="C818" s="283" t="s">
        <v>8261</v>
      </c>
      <c r="D818" s="261"/>
      <c r="E818" s="282"/>
      <c r="F818" s="282"/>
      <c r="G818" s="282"/>
      <c r="H818" s="282"/>
      <c r="I818" s="282"/>
      <c r="J818" s="282"/>
      <c r="K818" s="282"/>
      <c r="L818" s="282"/>
      <c r="M818" s="282"/>
      <c r="N818" s="282"/>
      <c r="O818" s="282"/>
      <c r="P818" s="282"/>
      <c r="Q818" s="282"/>
      <c r="R818" s="282"/>
      <c r="S818" s="282"/>
    </row>
    <row r="819" spans="1:19" ht="15.75" customHeight="1">
      <c r="A819" s="283" t="s">
        <v>8260</v>
      </c>
      <c r="B819" s="284">
        <v>2</v>
      </c>
      <c r="C819" s="283" t="s">
        <v>8262</v>
      </c>
      <c r="D819" s="261"/>
      <c r="E819" s="282"/>
      <c r="F819" s="282"/>
      <c r="G819" s="282"/>
      <c r="H819" s="282"/>
      <c r="I819" s="282"/>
      <c r="J819" s="282"/>
      <c r="K819" s="282"/>
      <c r="L819" s="282"/>
      <c r="M819" s="282"/>
      <c r="N819" s="282"/>
      <c r="O819" s="282"/>
      <c r="P819" s="282"/>
      <c r="Q819" s="282"/>
      <c r="R819" s="282"/>
      <c r="S819" s="282"/>
    </row>
    <row r="820" spans="1:19" ht="15.75" customHeight="1">
      <c r="A820" s="283" t="s">
        <v>8260</v>
      </c>
      <c r="B820" s="284">
        <v>3</v>
      </c>
      <c r="C820" s="283" t="s">
        <v>8263</v>
      </c>
      <c r="D820" s="261"/>
      <c r="E820" s="282"/>
      <c r="F820" s="282"/>
      <c r="G820" s="282"/>
      <c r="H820" s="282"/>
      <c r="I820" s="282"/>
      <c r="J820" s="282"/>
      <c r="K820" s="282"/>
      <c r="L820" s="282"/>
      <c r="M820" s="282"/>
      <c r="N820" s="282"/>
      <c r="O820" s="282"/>
      <c r="P820" s="282"/>
      <c r="Q820" s="282"/>
      <c r="R820" s="282"/>
      <c r="S820" s="282"/>
    </row>
    <row r="821" spans="1:19" ht="15.75" customHeight="1">
      <c r="A821" s="283" t="s">
        <v>8260</v>
      </c>
      <c r="B821" s="284">
        <v>4</v>
      </c>
      <c r="C821" s="283" t="s">
        <v>8264</v>
      </c>
      <c r="D821" s="261"/>
      <c r="E821" s="282"/>
      <c r="F821" s="282"/>
      <c r="G821" s="282"/>
      <c r="H821" s="282"/>
      <c r="I821" s="282"/>
      <c r="J821" s="282"/>
      <c r="K821" s="282"/>
      <c r="L821" s="282"/>
      <c r="M821" s="282"/>
      <c r="N821" s="282"/>
      <c r="O821" s="282"/>
      <c r="P821" s="282"/>
      <c r="Q821" s="282"/>
      <c r="R821" s="282"/>
      <c r="S821" s="282"/>
    </row>
    <row r="822" spans="1:19" ht="15.75" customHeight="1">
      <c r="A822" s="283" t="s">
        <v>8260</v>
      </c>
      <c r="B822" s="284">
        <v>-77</v>
      </c>
      <c r="C822" s="283" t="s">
        <v>7618</v>
      </c>
      <c r="D822" s="261"/>
      <c r="E822" s="282"/>
      <c r="F822" s="282"/>
      <c r="G822" s="282"/>
      <c r="H822" s="282"/>
      <c r="I822" s="282"/>
      <c r="J822" s="282"/>
      <c r="K822" s="282"/>
      <c r="L822" s="282"/>
      <c r="M822" s="282"/>
      <c r="N822" s="282"/>
      <c r="O822" s="282"/>
      <c r="P822" s="282"/>
      <c r="Q822" s="282"/>
      <c r="R822" s="282"/>
      <c r="S822" s="282"/>
    </row>
    <row r="823" spans="1:19" ht="15.75" customHeight="1">
      <c r="A823" s="286" t="s">
        <v>8265</v>
      </c>
      <c r="B823" s="284">
        <v>1</v>
      </c>
      <c r="C823" s="283" t="s">
        <v>8266</v>
      </c>
      <c r="D823" s="261"/>
      <c r="E823" s="282"/>
      <c r="F823" s="282"/>
      <c r="G823" s="282"/>
      <c r="H823" s="282"/>
      <c r="I823" s="282"/>
      <c r="J823" s="282"/>
      <c r="K823" s="282"/>
      <c r="L823" s="282"/>
      <c r="M823" s="282"/>
      <c r="N823" s="282"/>
      <c r="O823" s="282"/>
      <c r="P823" s="282"/>
      <c r="Q823" s="282"/>
      <c r="R823" s="282"/>
      <c r="S823" s="282"/>
    </row>
    <row r="824" spans="1:19" ht="15.75" customHeight="1">
      <c r="A824" s="283" t="s">
        <v>8265</v>
      </c>
      <c r="B824" s="284">
        <v>2</v>
      </c>
      <c r="C824" s="283" t="s">
        <v>8267</v>
      </c>
      <c r="D824" s="261"/>
      <c r="E824" s="282"/>
      <c r="F824" s="282"/>
      <c r="G824" s="282"/>
      <c r="H824" s="282"/>
      <c r="I824" s="282"/>
      <c r="J824" s="282"/>
      <c r="K824" s="282"/>
      <c r="L824" s="282"/>
      <c r="M824" s="282"/>
      <c r="N824" s="282"/>
      <c r="O824" s="282"/>
      <c r="P824" s="282"/>
      <c r="Q824" s="282"/>
      <c r="R824" s="282"/>
      <c r="S824" s="282"/>
    </row>
    <row r="825" spans="1:19" ht="15.75" customHeight="1">
      <c r="A825" s="283" t="s">
        <v>8265</v>
      </c>
      <c r="B825" s="284">
        <v>3</v>
      </c>
      <c r="C825" s="283" t="s">
        <v>8268</v>
      </c>
      <c r="D825" s="261"/>
      <c r="E825" s="282"/>
      <c r="F825" s="282"/>
      <c r="G825" s="282"/>
      <c r="H825" s="282"/>
      <c r="I825" s="282"/>
      <c r="J825" s="282"/>
      <c r="K825" s="282"/>
      <c r="L825" s="282"/>
      <c r="M825" s="282"/>
      <c r="N825" s="282"/>
      <c r="O825" s="282"/>
      <c r="P825" s="282"/>
      <c r="Q825" s="282"/>
      <c r="R825" s="282"/>
      <c r="S825" s="282"/>
    </row>
    <row r="826" spans="1:19" ht="15.75" customHeight="1">
      <c r="A826" s="283" t="s">
        <v>8265</v>
      </c>
      <c r="B826" s="284">
        <v>4</v>
      </c>
      <c r="C826" s="283" t="s">
        <v>8269</v>
      </c>
      <c r="D826" s="261"/>
      <c r="E826" s="282"/>
      <c r="F826" s="282"/>
      <c r="G826" s="282"/>
      <c r="H826" s="282"/>
      <c r="I826" s="282"/>
      <c r="J826" s="282"/>
      <c r="K826" s="282"/>
      <c r="L826" s="282"/>
      <c r="M826" s="282"/>
      <c r="N826" s="282"/>
      <c r="O826" s="282"/>
      <c r="P826" s="282"/>
      <c r="Q826" s="282"/>
      <c r="R826" s="282"/>
      <c r="S826" s="282"/>
    </row>
    <row r="827" spans="1:19" ht="15.75" customHeight="1">
      <c r="A827" s="283" t="s">
        <v>8265</v>
      </c>
      <c r="B827" s="284">
        <v>5</v>
      </c>
      <c r="C827" s="283" t="s">
        <v>8270</v>
      </c>
      <c r="D827" s="261"/>
      <c r="E827" s="282"/>
      <c r="F827" s="282"/>
      <c r="G827" s="282"/>
      <c r="H827" s="282"/>
      <c r="I827" s="282"/>
      <c r="J827" s="282"/>
      <c r="K827" s="282"/>
      <c r="L827" s="282"/>
      <c r="M827" s="282"/>
      <c r="N827" s="282"/>
      <c r="O827" s="282"/>
      <c r="P827" s="282"/>
      <c r="Q827" s="282"/>
      <c r="R827" s="282"/>
      <c r="S827" s="282"/>
    </row>
    <row r="828" spans="1:19" ht="15.75" customHeight="1">
      <c r="A828" s="283" t="s">
        <v>8265</v>
      </c>
      <c r="B828" s="284">
        <v>6</v>
      </c>
      <c r="C828" s="283" t="s">
        <v>8271</v>
      </c>
      <c r="D828" s="261"/>
      <c r="E828" s="282"/>
      <c r="F828" s="282"/>
      <c r="G828" s="282"/>
      <c r="H828" s="282"/>
      <c r="I828" s="282"/>
      <c r="J828" s="282"/>
      <c r="K828" s="282"/>
      <c r="L828" s="282"/>
      <c r="M828" s="282"/>
      <c r="N828" s="282"/>
      <c r="O828" s="282"/>
      <c r="P828" s="282"/>
      <c r="Q828" s="282"/>
      <c r="R828" s="282"/>
      <c r="S828" s="282"/>
    </row>
    <row r="829" spans="1:19" ht="15.75" customHeight="1">
      <c r="A829" s="283" t="s">
        <v>8265</v>
      </c>
      <c r="B829" s="284">
        <v>7</v>
      </c>
      <c r="C829" s="283" t="s">
        <v>8272</v>
      </c>
      <c r="D829" s="261"/>
      <c r="E829" s="282"/>
      <c r="F829" s="282"/>
      <c r="G829" s="282"/>
      <c r="H829" s="282"/>
      <c r="I829" s="282"/>
      <c r="J829" s="282"/>
      <c r="K829" s="282"/>
      <c r="L829" s="282"/>
      <c r="M829" s="282"/>
      <c r="N829" s="282"/>
      <c r="O829" s="282"/>
      <c r="P829" s="282"/>
      <c r="Q829" s="282"/>
      <c r="R829" s="282"/>
      <c r="S829" s="282"/>
    </row>
    <row r="830" spans="1:19" ht="15.75" customHeight="1">
      <c r="A830" s="283" t="s">
        <v>8265</v>
      </c>
      <c r="B830" s="284">
        <v>8</v>
      </c>
      <c r="C830" s="283" t="s">
        <v>8273</v>
      </c>
      <c r="D830" s="261"/>
      <c r="E830" s="282"/>
      <c r="F830" s="282"/>
      <c r="G830" s="282"/>
      <c r="H830" s="282"/>
      <c r="I830" s="282"/>
      <c r="J830" s="282"/>
      <c r="K830" s="282"/>
      <c r="L830" s="282"/>
      <c r="M830" s="282"/>
      <c r="N830" s="282"/>
      <c r="O830" s="282"/>
      <c r="P830" s="282"/>
      <c r="Q830" s="282"/>
      <c r="R830" s="282"/>
      <c r="S830" s="282"/>
    </row>
    <row r="831" spans="1:19" ht="15.75" customHeight="1">
      <c r="A831" s="283" t="s">
        <v>8265</v>
      </c>
      <c r="B831" s="284">
        <v>9</v>
      </c>
      <c r="C831" s="283" t="s">
        <v>8274</v>
      </c>
      <c r="D831" s="261"/>
      <c r="E831" s="282"/>
      <c r="F831" s="282"/>
      <c r="G831" s="282"/>
      <c r="H831" s="282"/>
      <c r="I831" s="282"/>
      <c r="J831" s="282"/>
      <c r="K831" s="282"/>
      <c r="L831" s="282"/>
      <c r="M831" s="282"/>
      <c r="N831" s="282"/>
      <c r="O831" s="282"/>
      <c r="P831" s="282"/>
      <c r="Q831" s="282"/>
      <c r="R831" s="282"/>
      <c r="S831" s="282"/>
    </row>
    <row r="832" spans="1:19" ht="15.75" customHeight="1">
      <c r="A832" s="283" t="s">
        <v>8265</v>
      </c>
      <c r="B832" s="284">
        <v>10</v>
      </c>
      <c r="C832" s="283" t="s">
        <v>8275</v>
      </c>
      <c r="D832" s="261"/>
      <c r="E832" s="282"/>
      <c r="F832" s="282"/>
      <c r="G832" s="282"/>
      <c r="H832" s="282"/>
      <c r="I832" s="282"/>
      <c r="J832" s="282"/>
      <c r="K832" s="282"/>
      <c r="L832" s="282"/>
      <c r="M832" s="282"/>
      <c r="N832" s="282"/>
      <c r="O832" s="282"/>
      <c r="P832" s="282"/>
      <c r="Q832" s="282"/>
      <c r="R832" s="282"/>
      <c r="S832" s="282"/>
    </row>
    <row r="833" spans="1:19" ht="15.75" customHeight="1">
      <c r="A833" s="283" t="s">
        <v>8265</v>
      </c>
      <c r="B833" s="284">
        <v>11</v>
      </c>
      <c r="C833" s="283" t="s">
        <v>8276</v>
      </c>
      <c r="D833" s="261"/>
      <c r="E833" s="282"/>
      <c r="F833" s="282"/>
      <c r="G833" s="282"/>
      <c r="H833" s="282"/>
      <c r="I833" s="282"/>
      <c r="J833" s="282"/>
      <c r="K833" s="282"/>
      <c r="L833" s="282"/>
      <c r="M833" s="282"/>
      <c r="N833" s="282"/>
      <c r="O833" s="282"/>
      <c r="P833" s="282"/>
      <c r="Q833" s="282"/>
      <c r="R833" s="282"/>
      <c r="S833" s="282"/>
    </row>
    <row r="834" spans="1:19" ht="15.75" customHeight="1">
      <c r="A834" s="283" t="s">
        <v>8265</v>
      </c>
      <c r="B834" s="284">
        <v>12</v>
      </c>
      <c r="C834" s="283" t="s">
        <v>8277</v>
      </c>
      <c r="D834" s="261"/>
      <c r="E834" s="282"/>
      <c r="F834" s="282"/>
      <c r="G834" s="282"/>
      <c r="H834" s="282"/>
      <c r="I834" s="282"/>
      <c r="J834" s="282"/>
      <c r="K834" s="282"/>
      <c r="L834" s="282"/>
      <c r="M834" s="282"/>
      <c r="N834" s="282"/>
      <c r="O834" s="282"/>
      <c r="P834" s="282"/>
      <c r="Q834" s="282"/>
      <c r="R834" s="282"/>
      <c r="S834" s="282"/>
    </row>
    <row r="835" spans="1:19" ht="15.75" customHeight="1">
      <c r="A835" s="283" t="s">
        <v>8265</v>
      </c>
      <c r="B835" s="284">
        <v>17</v>
      </c>
      <c r="C835" s="283" t="s">
        <v>8278</v>
      </c>
      <c r="D835" s="261"/>
      <c r="E835" s="282"/>
      <c r="F835" s="282"/>
      <c r="G835" s="282"/>
      <c r="H835" s="282"/>
      <c r="I835" s="282"/>
      <c r="J835" s="282"/>
      <c r="K835" s="282"/>
      <c r="L835" s="282"/>
      <c r="M835" s="282"/>
      <c r="N835" s="282"/>
      <c r="O835" s="282"/>
      <c r="P835" s="282"/>
      <c r="Q835" s="282"/>
      <c r="R835" s="282"/>
      <c r="S835" s="282"/>
    </row>
    <row r="836" spans="1:19" ht="15.75" customHeight="1">
      <c r="A836" s="283" t="s">
        <v>8265</v>
      </c>
      <c r="B836" s="284">
        <v>13</v>
      </c>
      <c r="C836" s="283" t="s">
        <v>8279</v>
      </c>
      <c r="D836" s="261"/>
      <c r="E836" s="282"/>
      <c r="F836" s="282"/>
      <c r="G836" s="282"/>
      <c r="H836" s="282"/>
      <c r="I836" s="282"/>
      <c r="J836" s="282"/>
      <c r="K836" s="282"/>
      <c r="L836" s="282"/>
      <c r="M836" s="282"/>
      <c r="N836" s="282"/>
      <c r="O836" s="282"/>
      <c r="P836" s="282"/>
      <c r="Q836" s="282"/>
      <c r="R836" s="282"/>
      <c r="S836" s="282"/>
    </row>
    <row r="837" spans="1:19" ht="15.75" customHeight="1">
      <c r="A837" s="283" t="s">
        <v>8265</v>
      </c>
      <c r="B837" s="284">
        <v>14</v>
      </c>
      <c r="C837" s="283" t="s">
        <v>8280</v>
      </c>
      <c r="D837" s="261"/>
      <c r="E837" s="282"/>
      <c r="F837" s="282"/>
      <c r="G837" s="282"/>
      <c r="H837" s="282"/>
      <c r="I837" s="282"/>
      <c r="J837" s="282"/>
      <c r="K837" s="282"/>
      <c r="L837" s="282"/>
      <c r="M837" s="282"/>
      <c r="N837" s="282"/>
      <c r="O837" s="282"/>
      <c r="P837" s="282"/>
      <c r="Q837" s="282"/>
      <c r="R837" s="282"/>
      <c r="S837" s="282"/>
    </row>
    <row r="838" spans="1:19" ht="15.75" customHeight="1">
      <c r="A838" s="283" t="s">
        <v>8265</v>
      </c>
      <c r="B838" s="284">
        <v>15</v>
      </c>
      <c r="C838" s="283" t="s">
        <v>8281</v>
      </c>
      <c r="D838" s="261"/>
      <c r="E838" s="282"/>
      <c r="F838" s="282"/>
      <c r="G838" s="282"/>
      <c r="H838" s="282"/>
      <c r="I838" s="282"/>
      <c r="J838" s="282"/>
      <c r="K838" s="282"/>
      <c r="L838" s="282"/>
      <c r="M838" s="282"/>
      <c r="N838" s="282"/>
      <c r="O838" s="282"/>
      <c r="P838" s="282"/>
      <c r="Q838" s="282"/>
      <c r="R838" s="282"/>
      <c r="S838" s="282"/>
    </row>
    <row r="839" spans="1:19" ht="15.75" customHeight="1">
      <c r="A839" s="283" t="s">
        <v>8265</v>
      </c>
      <c r="B839" s="284">
        <v>16</v>
      </c>
      <c r="C839" s="283" t="s">
        <v>8282</v>
      </c>
      <c r="D839" s="261"/>
      <c r="E839" s="282"/>
      <c r="F839" s="282"/>
      <c r="G839" s="282"/>
      <c r="H839" s="282"/>
      <c r="I839" s="282"/>
      <c r="J839" s="282"/>
      <c r="K839" s="282"/>
      <c r="L839" s="282"/>
      <c r="M839" s="282"/>
      <c r="N839" s="282"/>
      <c r="O839" s="282"/>
      <c r="P839" s="282"/>
      <c r="Q839" s="282"/>
      <c r="R839" s="282"/>
      <c r="S839" s="282"/>
    </row>
    <row r="840" spans="1:19" ht="15.75" customHeight="1">
      <c r="A840" s="283" t="s">
        <v>8265</v>
      </c>
      <c r="B840" s="284">
        <v>-77</v>
      </c>
      <c r="C840" s="283" t="s">
        <v>7953</v>
      </c>
      <c r="D840" s="261"/>
      <c r="E840" s="282"/>
      <c r="F840" s="282"/>
      <c r="G840" s="282"/>
      <c r="H840" s="282"/>
      <c r="I840" s="282"/>
      <c r="J840" s="282"/>
      <c r="K840" s="282"/>
      <c r="L840" s="282"/>
      <c r="M840" s="282"/>
      <c r="N840" s="282"/>
      <c r="O840" s="282"/>
      <c r="P840" s="282"/>
      <c r="Q840" s="282"/>
      <c r="R840" s="282"/>
      <c r="S840" s="282"/>
    </row>
    <row r="841" spans="1:19" ht="15.75" customHeight="1">
      <c r="A841" s="286" t="s">
        <v>8283</v>
      </c>
      <c r="B841" s="284">
        <v>1</v>
      </c>
      <c r="C841" s="283" t="s">
        <v>8284</v>
      </c>
      <c r="D841" s="261"/>
      <c r="E841" s="282"/>
      <c r="F841" s="282"/>
      <c r="G841" s="282"/>
      <c r="H841" s="282"/>
      <c r="I841" s="282"/>
      <c r="J841" s="282"/>
      <c r="K841" s="282"/>
      <c r="L841" s="282"/>
      <c r="M841" s="282"/>
      <c r="N841" s="282"/>
      <c r="O841" s="282"/>
      <c r="P841" s="282"/>
      <c r="Q841" s="282"/>
      <c r="R841" s="282"/>
      <c r="S841" s="282"/>
    </row>
    <row r="842" spans="1:19" ht="15.75" customHeight="1">
      <c r="A842" s="283" t="s">
        <v>8283</v>
      </c>
      <c r="B842" s="284">
        <v>2</v>
      </c>
      <c r="C842" s="283" t="s">
        <v>8285</v>
      </c>
      <c r="D842" s="261"/>
      <c r="E842" s="282"/>
      <c r="F842" s="282"/>
      <c r="G842" s="282"/>
      <c r="H842" s="282"/>
      <c r="I842" s="282"/>
      <c r="J842" s="282"/>
      <c r="K842" s="282"/>
      <c r="L842" s="282"/>
      <c r="M842" s="282"/>
      <c r="N842" s="282"/>
      <c r="O842" s="282"/>
      <c r="P842" s="282"/>
      <c r="Q842" s="282"/>
      <c r="R842" s="282"/>
      <c r="S842" s="282"/>
    </row>
    <row r="843" spans="1:19" ht="15.75" customHeight="1">
      <c r="A843" s="283" t="s">
        <v>8283</v>
      </c>
      <c r="B843" s="284">
        <v>3</v>
      </c>
      <c r="C843" s="283" t="s">
        <v>8286</v>
      </c>
      <c r="D843" s="261"/>
      <c r="E843" s="282"/>
      <c r="F843" s="282"/>
      <c r="G843" s="282"/>
      <c r="H843" s="282"/>
      <c r="I843" s="282"/>
      <c r="J843" s="282"/>
      <c r="K843" s="282"/>
      <c r="L843" s="282"/>
      <c r="M843" s="282"/>
      <c r="N843" s="282"/>
      <c r="O843" s="282"/>
      <c r="P843" s="282"/>
      <c r="Q843" s="282"/>
      <c r="R843" s="282"/>
      <c r="S843" s="282"/>
    </row>
    <row r="844" spans="1:19" ht="15.75" customHeight="1">
      <c r="A844" s="283" t="s">
        <v>8283</v>
      </c>
      <c r="B844" s="284">
        <v>4</v>
      </c>
      <c r="C844" s="283" t="s">
        <v>8287</v>
      </c>
      <c r="D844" s="261"/>
      <c r="E844" s="282"/>
      <c r="F844" s="282"/>
      <c r="G844" s="282"/>
      <c r="H844" s="282"/>
      <c r="I844" s="282"/>
      <c r="J844" s="282"/>
      <c r="K844" s="282"/>
      <c r="L844" s="282"/>
      <c r="M844" s="282"/>
      <c r="N844" s="282"/>
      <c r="O844" s="282"/>
      <c r="P844" s="282"/>
      <c r="Q844" s="282"/>
      <c r="R844" s="282"/>
      <c r="S844" s="282"/>
    </row>
    <row r="845" spans="1:19" ht="15.75" customHeight="1">
      <c r="A845" s="283" t="s">
        <v>8283</v>
      </c>
      <c r="B845" s="284">
        <v>5</v>
      </c>
      <c r="C845" s="283" t="s">
        <v>8288</v>
      </c>
      <c r="D845" s="261"/>
      <c r="E845" s="282"/>
      <c r="F845" s="282"/>
      <c r="G845" s="282"/>
      <c r="H845" s="282"/>
      <c r="I845" s="282"/>
      <c r="J845" s="282"/>
      <c r="K845" s="282"/>
      <c r="L845" s="282"/>
      <c r="M845" s="282"/>
      <c r="N845" s="282"/>
      <c r="O845" s="282"/>
      <c r="P845" s="282"/>
      <c r="Q845" s="282"/>
      <c r="R845" s="282"/>
      <c r="S845" s="282"/>
    </row>
    <row r="846" spans="1:19" ht="15.75" customHeight="1">
      <c r="A846" s="283" t="s">
        <v>8283</v>
      </c>
      <c r="B846" s="284">
        <v>6</v>
      </c>
      <c r="C846" s="283" t="s">
        <v>8289</v>
      </c>
      <c r="D846" s="261"/>
      <c r="E846" s="282"/>
      <c r="F846" s="282"/>
      <c r="G846" s="282"/>
      <c r="H846" s="282"/>
      <c r="I846" s="282"/>
      <c r="J846" s="282"/>
      <c r="K846" s="282"/>
      <c r="L846" s="282"/>
      <c r="M846" s="282"/>
      <c r="N846" s="282"/>
      <c r="O846" s="282"/>
      <c r="P846" s="282"/>
      <c r="Q846" s="282"/>
      <c r="R846" s="282"/>
      <c r="S846" s="282"/>
    </row>
    <row r="847" spans="1:19" ht="15.75" customHeight="1">
      <c r="A847" s="283" t="s">
        <v>8283</v>
      </c>
      <c r="B847" s="284">
        <v>7</v>
      </c>
      <c r="C847" s="283" t="s">
        <v>8290</v>
      </c>
      <c r="D847" s="261"/>
      <c r="E847" s="282"/>
      <c r="F847" s="282"/>
      <c r="G847" s="282"/>
      <c r="H847" s="282"/>
      <c r="I847" s="282"/>
      <c r="J847" s="282"/>
      <c r="K847" s="282"/>
      <c r="L847" s="282"/>
      <c r="M847" s="282"/>
      <c r="N847" s="282"/>
      <c r="O847" s="282"/>
      <c r="P847" s="282"/>
      <c r="Q847" s="282"/>
      <c r="R847" s="282"/>
      <c r="S847" s="282"/>
    </row>
    <row r="848" spans="1:19" ht="15.75" customHeight="1">
      <c r="A848" s="283" t="s">
        <v>8283</v>
      </c>
      <c r="B848" s="284">
        <v>8</v>
      </c>
      <c r="C848" s="283" t="s">
        <v>8291</v>
      </c>
      <c r="D848" s="261"/>
      <c r="E848" s="282"/>
      <c r="F848" s="282"/>
      <c r="G848" s="282"/>
      <c r="H848" s="282"/>
      <c r="I848" s="282"/>
      <c r="J848" s="282"/>
      <c r="K848" s="282"/>
      <c r="L848" s="282"/>
      <c r="M848" s="282"/>
      <c r="N848" s="282"/>
      <c r="O848" s="282"/>
      <c r="P848" s="282"/>
      <c r="Q848" s="282"/>
      <c r="R848" s="282"/>
      <c r="S848" s="282"/>
    </row>
    <row r="849" spans="1:19" ht="15.75" customHeight="1">
      <c r="A849" s="283" t="s">
        <v>8283</v>
      </c>
      <c r="B849" s="284">
        <v>9</v>
      </c>
      <c r="C849" s="283" t="s">
        <v>8292</v>
      </c>
      <c r="D849" s="261"/>
      <c r="E849" s="282"/>
      <c r="F849" s="282"/>
      <c r="G849" s="282"/>
      <c r="H849" s="282"/>
      <c r="I849" s="282"/>
      <c r="J849" s="282"/>
      <c r="K849" s="282"/>
      <c r="L849" s="282"/>
      <c r="M849" s="282"/>
      <c r="N849" s="282"/>
      <c r="O849" s="282"/>
      <c r="P849" s="282"/>
      <c r="Q849" s="282"/>
      <c r="R849" s="282"/>
      <c r="S849" s="282"/>
    </row>
    <row r="850" spans="1:19" ht="15.75" customHeight="1">
      <c r="A850" s="283" t="s">
        <v>8283</v>
      </c>
      <c r="B850" s="284">
        <v>-77</v>
      </c>
      <c r="C850" s="283" t="s">
        <v>7478</v>
      </c>
      <c r="D850" s="261"/>
      <c r="E850" s="282"/>
      <c r="F850" s="282"/>
      <c r="G850" s="282"/>
      <c r="H850" s="282"/>
      <c r="I850" s="282"/>
      <c r="J850" s="282"/>
      <c r="K850" s="282"/>
      <c r="L850" s="282"/>
      <c r="M850" s="282"/>
      <c r="N850" s="282"/>
      <c r="O850" s="282"/>
      <c r="P850" s="282"/>
      <c r="Q850" s="282"/>
      <c r="R850" s="282"/>
      <c r="S850" s="282"/>
    </row>
    <row r="851" spans="1:19" ht="15.75" customHeight="1">
      <c r="A851" s="286" t="s">
        <v>8293</v>
      </c>
      <c r="B851" s="284">
        <v>1</v>
      </c>
      <c r="C851" s="283" t="s">
        <v>8294</v>
      </c>
      <c r="D851" s="261"/>
      <c r="E851" s="282"/>
      <c r="F851" s="282"/>
      <c r="G851" s="282"/>
      <c r="H851" s="282"/>
      <c r="I851" s="282"/>
      <c r="J851" s="282"/>
      <c r="K851" s="282"/>
      <c r="L851" s="282"/>
      <c r="M851" s="282"/>
      <c r="N851" s="282"/>
      <c r="O851" s="282"/>
      <c r="P851" s="282"/>
      <c r="Q851" s="282"/>
      <c r="R851" s="282"/>
      <c r="S851" s="282"/>
    </row>
    <row r="852" spans="1:19" ht="15.75" customHeight="1">
      <c r="A852" s="283" t="s">
        <v>8293</v>
      </c>
      <c r="B852" s="284">
        <v>2</v>
      </c>
      <c r="C852" s="283" t="s">
        <v>8295</v>
      </c>
      <c r="D852" s="261"/>
      <c r="E852" s="282"/>
      <c r="F852" s="282"/>
      <c r="G852" s="282"/>
      <c r="H852" s="282"/>
      <c r="I852" s="282"/>
      <c r="J852" s="282"/>
      <c r="K852" s="282"/>
      <c r="L852" s="282"/>
      <c r="M852" s="282"/>
      <c r="N852" s="282"/>
      <c r="O852" s="282"/>
      <c r="P852" s="282"/>
      <c r="Q852" s="282"/>
      <c r="R852" s="282"/>
      <c r="S852" s="282"/>
    </row>
    <row r="853" spans="1:19" ht="15.75" customHeight="1">
      <c r="A853" s="283" t="s">
        <v>8293</v>
      </c>
      <c r="B853" s="284">
        <v>3</v>
      </c>
      <c r="C853" s="283" t="s">
        <v>8296</v>
      </c>
      <c r="D853" s="261"/>
      <c r="E853" s="282"/>
      <c r="F853" s="282"/>
      <c r="G853" s="282"/>
      <c r="H853" s="282"/>
      <c r="I853" s="282"/>
      <c r="J853" s="282"/>
      <c r="K853" s="282"/>
      <c r="L853" s="282"/>
      <c r="M853" s="282"/>
      <c r="N853" s="282"/>
      <c r="O853" s="282"/>
      <c r="P853" s="282"/>
      <c r="Q853" s="282"/>
      <c r="R853" s="282"/>
      <c r="S853" s="282"/>
    </row>
    <row r="854" spans="1:19" ht="15.75" customHeight="1">
      <c r="A854" s="283" t="s">
        <v>8293</v>
      </c>
      <c r="B854" s="284">
        <v>4</v>
      </c>
      <c r="C854" s="283" t="s">
        <v>8297</v>
      </c>
      <c r="D854" s="261"/>
      <c r="E854" s="282"/>
      <c r="F854" s="282"/>
      <c r="G854" s="282"/>
      <c r="H854" s="282"/>
      <c r="I854" s="282"/>
      <c r="J854" s="282"/>
      <c r="K854" s="282"/>
      <c r="L854" s="282"/>
      <c r="M854" s="282"/>
      <c r="N854" s="282"/>
      <c r="O854" s="282"/>
      <c r="P854" s="282"/>
      <c r="Q854" s="282"/>
      <c r="R854" s="282"/>
      <c r="S854" s="282"/>
    </row>
    <row r="855" spans="1:19" ht="15.75" customHeight="1">
      <c r="A855" s="283" t="s">
        <v>8293</v>
      </c>
      <c r="B855" s="284">
        <v>5</v>
      </c>
      <c r="C855" s="283" t="s">
        <v>8298</v>
      </c>
      <c r="D855" s="261"/>
      <c r="E855" s="282"/>
      <c r="F855" s="282"/>
      <c r="G855" s="282"/>
      <c r="H855" s="282"/>
      <c r="I855" s="282"/>
      <c r="J855" s="282"/>
      <c r="K855" s="282"/>
      <c r="L855" s="282"/>
      <c r="M855" s="282"/>
      <c r="N855" s="282"/>
      <c r="O855" s="282"/>
      <c r="P855" s="282"/>
      <c r="Q855" s="282"/>
      <c r="R855" s="282"/>
      <c r="S855" s="282"/>
    </row>
    <row r="856" spans="1:19" ht="15.75" customHeight="1">
      <c r="A856" s="283" t="s">
        <v>8293</v>
      </c>
      <c r="B856" s="284">
        <v>-97</v>
      </c>
      <c r="C856" s="283" t="s">
        <v>8299</v>
      </c>
      <c r="D856" s="261"/>
      <c r="E856" s="282"/>
      <c r="F856" s="282"/>
      <c r="G856" s="282"/>
      <c r="H856" s="282"/>
      <c r="I856" s="282"/>
      <c r="J856" s="282"/>
      <c r="K856" s="282"/>
      <c r="L856" s="282"/>
      <c r="M856" s="282"/>
      <c r="N856" s="282"/>
      <c r="O856" s="282"/>
      <c r="P856" s="282"/>
      <c r="Q856" s="282"/>
      <c r="R856" s="282"/>
      <c r="S856" s="282"/>
    </row>
    <row r="857" spans="1:19" ht="15.75" customHeight="1">
      <c r="A857" s="283" t="s">
        <v>8293</v>
      </c>
      <c r="B857" s="284">
        <v>-98</v>
      </c>
      <c r="C857" s="283" t="s">
        <v>8057</v>
      </c>
      <c r="D857" s="261"/>
      <c r="E857" s="282"/>
      <c r="F857" s="282"/>
      <c r="G857" s="282"/>
      <c r="H857" s="282"/>
      <c r="I857" s="282"/>
      <c r="J857" s="282"/>
      <c r="K857" s="282"/>
      <c r="L857" s="282"/>
      <c r="M857" s="282"/>
      <c r="N857" s="282"/>
      <c r="O857" s="282"/>
      <c r="P857" s="282"/>
      <c r="Q857" s="282"/>
      <c r="R857" s="282"/>
      <c r="S857" s="282"/>
    </row>
    <row r="858" spans="1:19" ht="15.75" customHeight="1">
      <c r="A858" s="286" t="s">
        <v>8300</v>
      </c>
      <c r="B858" s="284">
        <v>1</v>
      </c>
      <c r="C858" s="283" t="s">
        <v>8301</v>
      </c>
      <c r="D858" s="261"/>
      <c r="E858" s="282"/>
      <c r="F858" s="282"/>
      <c r="G858" s="282"/>
      <c r="H858" s="282"/>
      <c r="I858" s="282"/>
      <c r="J858" s="282"/>
      <c r="K858" s="282"/>
      <c r="L858" s="282"/>
      <c r="M858" s="282"/>
      <c r="N858" s="282"/>
      <c r="O858" s="282"/>
      <c r="P858" s="282"/>
      <c r="Q858" s="282"/>
      <c r="R858" s="282"/>
      <c r="S858" s="282"/>
    </row>
    <row r="859" spans="1:19" ht="15.75" customHeight="1">
      <c r="A859" s="283" t="s">
        <v>8300</v>
      </c>
      <c r="B859" s="284">
        <v>2</v>
      </c>
      <c r="C859" s="283" t="s">
        <v>8302</v>
      </c>
      <c r="D859" s="261"/>
      <c r="E859" s="282"/>
      <c r="F859" s="282"/>
      <c r="G859" s="282"/>
      <c r="H859" s="282"/>
      <c r="I859" s="282"/>
      <c r="J859" s="282"/>
      <c r="K859" s="282"/>
      <c r="L859" s="282"/>
      <c r="M859" s="282"/>
      <c r="N859" s="282"/>
      <c r="O859" s="282"/>
      <c r="P859" s="282"/>
      <c r="Q859" s="282"/>
      <c r="R859" s="282"/>
      <c r="S859" s="282"/>
    </row>
    <row r="860" spans="1:19" ht="15.75" customHeight="1">
      <c r="A860" s="283" t="s">
        <v>8300</v>
      </c>
      <c r="B860" s="284">
        <v>3</v>
      </c>
      <c r="C860" s="283" t="s">
        <v>8303</v>
      </c>
      <c r="D860" s="261"/>
      <c r="E860" s="282"/>
      <c r="F860" s="282"/>
      <c r="G860" s="282"/>
      <c r="H860" s="282"/>
      <c r="I860" s="282"/>
      <c r="J860" s="282"/>
      <c r="K860" s="282"/>
      <c r="L860" s="282"/>
      <c r="M860" s="282"/>
      <c r="N860" s="282"/>
      <c r="O860" s="282"/>
      <c r="P860" s="282"/>
      <c r="Q860" s="282"/>
      <c r="R860" s="282"/>
      <c r="S860" s="282"/>
    </row>
    <row r="861" spans="1:19" ht="15.75" customHeight="1">
      <c r="A861" s="283" t="s">
        <v>8300</v>
      </c>
      <c r="B861" s="284">
        <v>4</v>
      </c>
      <c r="C861" s="283" t="s">
        <v>8304</v>
      </c>
      <c r="D861" s="261"/>
      <c r="E861" s="282"/>
      <c r="F861" s="282"/>
      <c r="G861" s="282"/>
      <c r="H861" s="282"/>
      <c r="I861" s="282"/>
      <c r="J861" s="282"/>
      <c r="K861" s="282"/>
      <c r="L861" s="282"/>
      <c r="M861" s="282"/>
      <c r="N861" s="282"/>
      <c r="O861" s="282"/>
      <c r="P861" s="282"/>
      <c r="Q861" s="282"/>
      <c r="R861" s="282"/>
      <c r="S861" s="282"/>
    </row>
    <row r="862" spans="1:19" ht="15.75" customHeight="1">
      <c r="A862" s="283" t="s">
        <v>8300</v>
      </c>
      <c r="B862" s="284">
        <v>5</v>
      </c>
      <c r="C862" s="283" t="s">
        <v>8305</v>
      </c>
      <c r="D862" s="261"/>
      <c r="E862" s="282"/>
      <c r="F862" s="282"/>
      <c r="G862" s="282"/>
      <c r="H862" s="282"/>
      <c r="I862" s="282"/>
      <c r="J862" s="282"/>
      <c r="K862" s="282"/>
      <c r="L862" s="282"/>
      <c r="M862" s="282"/>
      <c r="N862" s="282"/>
      <c r="O862" s="282"/>
      <c r="P862" s="282"/>
      <c r="Q862" s="282"/>
      <c r="R862" s="282"/>
      <c r="S862" s="282"/>
    </row>
    <row r="863" spans="1:19" ht="15.75" customHeight="1">
      <c r="A863" s="283" t="s">
        <v>8300</v>
      </c>
      <c r="B863" s="284">
        <v>6</v>
      </c>
      <c r="C863" s="283" t="s">
        <v>8306</v>
      </c>
      <c r="D863" s="261"/>
      <c r="E863" s="282"/>
      <c r="F863" s="282"/>
      <c r="G863" s="282"/>
      <c r="H863" s="282"/>
      <c r="I863" s="282"/>
      <c r="J863" s="282"/>
      <c r="K863" s="282"/>
      <c r="L863" s="282"/>
      <c r="M863" s="282"/>
      <c r="N863" s="282"/>
      <c r="O863" s="282"/>
      <c r="P863" s="282"/>
      <c r="Q863" s="282"/>
      <c r="R863" s="282"/>
      <c r="S863" s="282"/>
    </row>
    <row r="864" spans="1:19" ht="15.75" customHeight="1">
      <c r="A864" s="283" t="s">
        <v>8300</v>
      </c>
      <c r="B864" s="284">
        <v>7</v>
      </c>
      <c r="C864" s="283" t="s">
        <v>8307</v>
      </c>
      <c r="D864" s="261"/>
      <c r="E864" s="282"/>
      <c r="F864" s="282"/>
      <c r="G864" s="282"/>
      <c r="H864" s="282"/>
      <c r="I864" s="282"/>
      <c r="J864" s="282"/>
      <c r="K864" s="282"/>
      <c r="L864" s="282"/>
      <c r="M864" s="282"/>
      <c r="N864" s="282"/>
      <c r="O864" s="282"/>
      <c r="P864" s="282"/>
      <c r="Q864" s="282"/>
      <c r="R864" s="282"/>
      <c r="S864" s="282"/>
    </row>
    <row r="865" spans="1:19" ht="15.75" customHeight="1">
      <c r="A865" s="283" t="s">
        <v>8300</v>
      </c>
      <c r="B865" s="284">
        <v>-77</v>
      </c>
      <c r="C865" s="283" t="s">
        <v>7478</v>
      </c>
      <c r="D865" s="261"/>
      <c r="E865" s="282"/>
      <c r="F865" s="282"/>
      <c r="G865" s="282"/>
      <c r="H865" s="282"/>
      <c r="I865" s="282"/>
      <c r="J865" s="282"/>
      <c r="K865" s="282"/>
      <c r="L865" s="282"/>
      <c r="M865" s="282"/>
      <c r="N865" s="282"/>
      <c r="O865" s="282"/>
      <c r="P865" s="282"/>
      <c r="Q865" s="282"/>
      <c r="R865" s="282"/>
      <c r="S865" s="282"/>
    </row>
    <row r="866" spans="1:19" ht="15.75" customHeight="1">
      <c r="A866" s="286" t="s">
        <v>8308</v>
      </c>
      <c r="B866" s="284">
        <v>1</v>
      </c>
      <c r="C866" s="283" t="s">
        <v>8309</v>
      </c>
      <c r="D866" s="261"/>
      <c r="E866" s="282"/>
      <c r="F866" s="282"/>
      <c r="G866" s="282"/>
      <c r="H866" s="282"/>
      <c r="I866" s="282"/>
      <c r="J866" s="282"/>
      <c r="K866" s="282"/>
      <c r="L866" s="282"/>
      <c r="M866" s="282"/>
      <c r="N866" s="282"/>
      <c r="O866" s="282"/>
      <c r="P866" s="282"/>
      <c r="Q866" s="282"/>
      <c r="R866" s="282"/>
      <c r="S866" s="282"/>
    </row>
    <row r="867" spans="1:19" ht="15.75" customHeight="1">
      <c r="A867" s="283" t="s">
        <v>8308</v>
      </c>
      <c r="B867" s="284">
        <v>2</v>
      </c>
      <c r="C867" s="283" t="s">
        <v>8310</v>
      </c>
      <c r="D867" s="261"/>
      <c r="E867" s="282"/>
      <c r="F867" s="282"/>
      <c r="G867" s="282"/>
      <c r="H867" s="282"/>
      <c r="I867" s="282"/>
      <c r="J867" s="282"/>
      <c r="K867" s="282"/>
      <c r="L867" s="282"/>
      <c r="M867" s="282"/>
      <c r="N867" s="282"/>
      <c r="O867" s="282"/>
      <c r="P867" s="282"/>
      <c r="Q867" s="282"/>
      <c r="R867" s="282"/>
      <c r="S867" s="282"/>
    </row>
    <row r="868" spans="1:19" ht="15.75" customHeight="1">
      <c r="A868" s="283" t="s">
        <v>8308</v>
      </c>
      <c r="B868" s="284">
        <v>3</v>
      </c>
      <c r="C868" s="283" t="s">
        <v>8311</v>
      </c>
      <c r="D868" s="261"/>
      <c r="E868" s="282"/>
      <c r="F868" s="282"/>
      <c r="G868" s="282"/>
      <c r="H868" s="282"/>
      <c r="I868" s="282"/>
      <c r="J868" s="282"/>
      <c r="K868" s="282"/>
      <c r="L868" s="282"/>
      <c r="M868" s="282"/>
      <c r="N868" s="282"/>
      <c r="O868" s="282"/>
      <c r="P868" s="282"/>
      <c r="Q868" s="282"/>
      <c r="R868" s="282"/>
      <c r="S868" s="282"/>
    </row>
    <row r="869" spans="1:19" ht="15.75" customHeight="1">
      <c r="A869" s="283" t="s">
        <v>8308</v>
      </c>
      <c r="B869" s="284">
        <v>4</v>
      </c>
      <c r="C869" s="283" t="s">
        <v>8312</v>
      </c>
      <c r="D869" s="261"/>
      <c r="E869" s="282"/>
      <c r="F869" s="282"/>
      <c r="G869" s="282"/>
      <c r="H869" s="282"/>
      <c r="I869" s="282"/>
      <c r="J869" s="282"/>
      <c r="K869" s="282"/>
      <c r="L869" s="282"/>
      <c r="M869" s="282"/>
      <c r="N869" s="282"/>
      <c r="O869" s="282"/>
      <c r="P869" s="282"/>
      <c r="Q869" s="282"/>
      <c r="R869" s="282"/>
      <c r="S869" s="282"/>
    </row>
    <row r="870" spans="1:19" ht="15.75" customHeight="1">
      <c r="A870" s="283" t="s">
        <v>8308</v>
      </c>
      <c r="B870" s="284">
        <v>-99</v>
      </c>
      <c r="C870" s="283" t="s">
        <v>7657</v>
      </c>
      <c r="D870" s="261"/>
      <c r="E870" s="282"/>
      <c r="F870" s="282"/>
      <c r="G870" s="282"/>
      <c r="H870" s="282"/>
      <c r="I870" s="282"/>
      <c r="J870" s="282"/>
      <c r="K870" s="282"/>
      <c r="L870" s="282"/>
      <c r="M870" s="282"/>
      <c r="N870" s="282"/>
      <c r="O870" s="282"/>
      <c r="P870" s="282"/>
      <c r="Q870" s="282"/>
      <c r="R870" s="282"/>
      <c r="S870" s="282"/>
    </row>
    <row r="871" spans="1:19" ht="15.75" customHeight="1">
      <c r="A871" s="283" t="s">
        <v>8308</v>
      </c>
      <c r="B871" s="284">
        <v>-98</v>
      </c>
      <c r="C871" s="283" t="s">
        <v>8057</v>
      </c>
      <c r="D871" s="261"/>
      <c r="E871" s="282"/>
      <c r="F871" s="282"/>
      <c r="G871" s="282"/>
      <c r="H871" s="282"/>
      <c r="I871" s="282"/>
      <c r="J871" s="282"/>
      <c r="K871" s="282"/>
      <c r="L871" s="282"/>
      <c r="M871" s="282"/>
      <c r="N871" s="282"/>
      <c r="O871" s="282"/>
      <c r="P871" s="282"/>
      <c r="Q871" s="282"/>
      <c r="R871" s="282"/>
      <c r="S871" s="282"/>
    </row>
    <row r="872" spans="1:19" ht="15.75" customHeight="1">
      <c r="A872" s="286" t="s">
        <v>8313</v>
      </c>
      <c r="B872" s="284">
        <v>1</v>
      </c>
      <c r="C872" s="283" t="s">
        <v>8314</v>
      </c>
      <c r="D872" s="261"/>
      <c r="E872" s="282"/>
      <c r="F872" s="282"/>
      <c r="G872" s="282"/>
      <c r="H872" s="282"/>
      <c r="I872" s="282"/>
      <c r="J872" s="282"/>
      <c r="K872" s="282"/>
      <c r="L872" s="282"/>
      <c r="M872" s="282"/>
      <c r="N872" s="282"/>
      <c r="O872" s="282"/>
      <c r="P872" s="282"/>
      <c r="Q872" s="282"/>
      <c r="R872" s="282"/>
      <c r="S872" s="282"/>
    </row>
    <row r="873" spans="1:19" ht="15.75" customHeight="1">
      <c r="A873" s="283" t="s">
        <v>8313</v>
      </c>
      <c r="B873" s="284">
        <v>0</v>
      </c>
      <c r="C873" s="284" t="s">
        <v>8315</v>
      </c>
      <c r="D873" s="261"/>
      <c r="E873" s="282"/>
      <c r="F873" s="282"/>
      <c r="G873" s="282"/>
      <c r="H873" s="282"/>
      <c r="I873" s="282"/>
      <c r="J873" s="282"/>
      <c r="K873" s="282"/>
      <c r="L873" s="282"/>
      <c r="M873" s="282"/>
      <c r="N873" s="282"/>
      <c r="O873" s="282"/>
      <c r="P873" s="282"/>
      <c r="Q873" s="282"/>
      <c r="R873" s="282"/>
      <c r="S873" s="282"/>
    </row>
    <row r="874" spans="1:19" ht="15.75" customHeight="1">
      <c r="A874" s="286" t="s">
        <v>8316</v>
      </c>
      <c r="B874" s="284">
        <v>1</v>
      </c>
      <c r="C874" s="283" t="s">
        <v>8317</v>
      </c>
      <c r="D874" s="261"/>
      <c r="E874" s="282"/>
      <c r="F874" s="282"/>
      <c r="G874" s="282"/>
      <c r="H874" s="282"/>
      <c r="I874" s="282"/>
      <c r="J874" s="282"/>
      <c r="K874" s="282"/>
      <c r="L874" s="282"/>
      <c r="M874" s="282"/>
      <c r="N874" s="282"/>
      <c r="O874" s="282"/>
      <c r="P874" s="282"/>
      <c r="Q874" s="282"/>
      <c r="R874" s="282"/>
      <c r="S874" s="282"/>
    </row>
    <row r="875" spans="1:19" ht="15.75" customHeight="1">
      <c r="A875" s="283" t="s">
        <v>8316</v>
      </c>
      <c r="B875" s="284">
        <v>2</v>
      </c>
      <c r="C875" s="283" t="s">
        <v>8318</v>
      </c>
      <c r="D875" s="261"/>
      <c r="E875" s="282"/>
      <c r="F875" s="282"/>
      <c r="G875" s="282"/>
      <c r="H875" s="282"/>
      <c r="I875" s="282"/>
      <c r="J875" s="282"/>
      <c r="K875" s="282"/>
      <c r="L875" s="282"/>
      <c r="M875" s="282"/>
      <c r="N875" s="282"/>
      <c r="O875" s="282"/>
      <c r="P875" s="282"/>
      <c r="Q875" s="282"/>
      <c r="R875" s="282"/>
      <c r="S875" s="282"/>
    </row>
    <row r="876" spans="1:19" ht="15.75" customHeight="1">
      <c r="A876" s="283" t="s">
        <v>8316</v>
      </c>
      <c r="B876" s="284">
        <v>3</v>
      </c>
      <c r="C876" s="283" t="s">
        <v>8319</v>
      </c>
      <c r="D876" s="261"/>
      <c r="E876" s="282"/>
      <c r="F876" s="282"/>
      <c r="G876" s="282"/>
      <c r="H876" s="282"/>
      <c r="I876" s="282"/>
      <c r="J876" s="282"/>
      <c r="K876" s="282"/>
      <c r="L876" s="282"/>
      <c r="M876" s="282"/>
      <c r="N876" s="282"/>
      <c r="O876" s="282"/>
      <c r="P876" s="282"/>
      <c r="Q876" s="282"/>
      <c r="R876" s="282"/>
      <c r="S876" s="282"/>
    </row>
    <row r="877" spans="1:19" ht="15.75" customHeight="1">
      <c r="A877" s="283" t="s">
        <v>8316</v>
      </c>
      <c r="B877" s="284">
        <v>-77</v>
      </c>
      <c r="C877" s="283" t="s">
        <v>7478</v>
      </c>
      <c r="D877" s="261"/>
      <c r="E877" s="282"/>
      <c r="F877" s="282"/>
      <c r="G877" s="282"/>
      <c r="H877" s="282"/>
      <c r="I877" s="282"/>
      <c r="J877" s="282"/>
      <c r="K877" s="282"/>
      <c r="L877" s="282"/>
      <c r="M877" s="282"/>
      <c r="N877" s="282"/>
      <c r="O877" s="282"/>
      <c r="P877" s="282"/>
      <c r="Q877" s="282"/>
      <c r="R877" s="282"/>
      <c r="S877" s="282"/>
    </row>
    <row r="878" spans="1:19" ht="15.75" customHeight="1">
      <c r="A878" s="286" t="s">
        <v>8320</v>
      </c>
      <c r="B878" s="284">
        <v>1</v>
      </c>
      <c r="C878" s="283" t="s">
        <v>8321</v>
      </c>
      <c r="D878" s="261"/>
      <c r="E878" s="282"/>
      <c r="F878" s="282"/>
      <c r="G878" s="282"/>
      <c r="H878" s="282"/>
      <c r="I878" s="282"/>
      <c r="J878" s="282"/>
      <c r="K878" s="282"/>
      <c r="L878" s="282"/>
      <c r="M878" s="282"/>
      <c r="N878" s="282"/>
      <c r="O878" s="282"/>
      <c r="P878" s="282"/>
      <c r="Q878" s="282"/>
      <c r="R878" s="282"/>
      <c r="S878" s="282"/>
    </row>
    <row r="879" spans="1:19" ht="15.75" customHeight="1">
      <c r="A879" s="283" t="s">
        <v>8320</v>
      </c>
      <c r="B879" s="284">
        <v>2</v>
      </c>
      <c r="C879" s="283" t="s">
        <v>8322</v>
      </c>
      <c r="D879" s="261"/>
      <c r="E879" s="282"/>
      <c r="F879" s="282"/>
      <c r="G879" s="282"/>
      <c r="H879" s="282"/>
      <c r="I879" s="282"/>
      <c r="J879" s="282"/>
      <c r="K879" s="282"/>
      <c r="L879" s="282"/>
      <c r="M879" s="282"/>
      <c r="N879" s="282"/>
      <c r="O879" s="282"/>
      <c r="P879" s="282"/>
      <c r="Q879" s="282"/>
      <c r="R879" s="282"/>
      <c r="S879" s="282"/>
    </row>
    <row r="880" spans="1:19" ht="15.75" customHeight="1">
      <c r="A880" s="283" t="s">
        <v>8320</v>
      </c>
      <c r="B880" s="284">
        <v>3</v>
      </c>
      <c r="C880" s="283" t="s">
        <v>8323</v>
      </c>
      <c r="D880" s="261"/>
      <c r="E880" s="282"/>
      <c r="F880" s="282"/>
      <c r="G880" s="282"/>
      <c r="H880" s="282"/>
      <c r="I880" s="282"/>
      <c r="J880" s="282"/>
      <c r="K880" s="282"/>
      <c r="L880" s="282"/>
      <c r="M880" s="282"/>
      <c r="N880" s="282"/>
      <c r="O880" s="282"/>
      <c r="P880" s="282"/>
      <c r="Q880" s="282"/>
      <c r="R880" s="282"/>
      <c r="S880" s="282"/>
    </row>
    <row r="881" spans="1:19" ht="15.75" customHeight="1">
      <c r="A881" s="283" t="s">
        <v>8320</v>
      </c>
      <c r="B881" s="284">
        <v>4</v>
      </c>
      <c r="C881" s="283" t="s">
        <v>8324</v>
      </c>
      <c r="D881" s="261"/>
      <c r="E881" s="282"/>
      <c r="F881" s="282"/>
      <c r="G881" s="282"/>
      <c r="H881" s="282"/>
      <c r="I881" s="282"/>
      <c r="J881" s="282"/>
      <c r="K881" s="282"/>
      <c r="L881" s="282"/>
      <c r="M881" s="282"/>
      <c r="N881" s="282"/>
      <c r="O881" s="282"/>
      <c r="P881" s="282"/>
      <c r="Q881" s="282"/>
      <c r="R881" s="282"/>
      <c r="S881" s="282"/>
    </row>
    <row r="882" spans="1:19" ht="15.75" customHeight="1">
      <c r="A882" s="283" t="s">
        <v>8320</v>
      </c>
      <c r="B882" s="284">
        <v>5</v>
      </c>
      <c r="C882" s="283" t="s">
        <v>8325</v>
      </c>
      <c r="D882" s="261"/>
      <c r="E882" s="282"/>
      <c r="F882" s="282"/>
      <c r="G882" s="282"/>
      <c r="H882" s="282"/>
      <c r="I882" s="282"/>
      <c r="J882" s="282"/>
      <c r="K882" s="282"/>
      <c r="L882" s="282"/>
      <c r="M882" s="282"/>
      <c r="N882" s="282"/>
      <c r="O882" s="282"/>
      <c r="P882" s="282"/>
      <c r="Q882" s="282"/>
      <c r="R882" s="282"/>
      <c r="S882" s="282"/>
    </row>
    <row r="883" spans="1:19" ht="15.75" customHeight="1">
      <c r="A883" s="283" t="s">
        <v>8320</v>
      </c>
      <c r="B883" s="284">
        <v>-77</v>
      </c>
      <c r="C883" s="283" t="s">
        <v>7478</v>
      </c>
      <c r="D883" s="261"/>
      <c r="E883" s="282"/>
      <c r="F883" s="282"/>
      <c r="G883" s="282"/>
      <c r="H883" s="282"/>
      <c r="I883" s="282"/>
      <c r="J883" s="282"/>
      <c r="K883" s="282"/>
      <c r="L883" s="282"/>
      <c r="M883" s="282"/>
      <c r="N883" s="282"/>
      <c r="O883" s="282"/>
      <c r="P883" s="282"/>
      <c r="Q883" s="282"/>
      <c r="R883" s="282"/>
      <c r="S883" s="282"/>
    </row>
    <row r="884" spans="1:19" ht="15.75" customHeight="1">
      <c r="A884" s="283" t="s">
        <v>8320</v>
      </c>
      <c r="B884" s="284">
        <v>-98</v>
      </c>
      <c r="C884" s="283" t="s">
        <v>7668</v>
      </c>
      <c r="D884" s="261"/>
      <c r="E884" s="282"/>
      <c r="F884" s="282"/>
      <c r="G884" s="282"/>
      <c r="H884" s="282"/>
      <c r="I884" s="282"/>
      <c r="J884" s="282"/>
      <c r="K884" s="282"/>
      <c r="L884" s="282"/>
      <c r="M884" s="282"/>
      <c r="N884" s="282"/>
      <c r="O884" s="282"/>
      <c r="P884" s="282"/>
      <c r="Q884" s="282"/>
      <c r="R884" s="282"/>
      <c r="S884" s="282"/>
    </row>
    <row r="885" spans="1:19" ht="15.75" customHeight="1">
      <c r="A885" s="286" t="s">
        <v>8326</v>
      </c>
      <c r="B885" s="284">
        <v>1</v>
      </c>
      <c r="C885" s="283" t="s">
        <v>8327</v>
      </c>
      <c r="D885" s="261"/>
      <c r="E885" s="282"/>
      <c r="F885" s="282"/>
      <c r="G885" s="282"/>
      <c r="H885" s="282"/>
      <c r="I885" s="282"/>
      <c r="J885" s="282"/>
      <c r="K885" s="282"/>
      <c r="L885" s="282"/>
      <c r="M885" s="282"/>
      <c r="N885" s="282"/>
      <c r="O885" s="282"/>
      <c r="P885" s="282"/>
      <c r="Q885" s="282"/>
      <c r="R885" s="282"/>
      <c r="S885" s="282"/>
    </row>
    <row r="886" spans="1:19" ht="15.75" customHeight="1">
      <c r="A886" s="283" t="s">
        <v>8326</v>
      </c>
      <c r="B886" s="284">
        <v>2</v>
      </c>
      <c r="C886" s="283" t="s">
        <v>8328</v>
      </c>
      <c r="D886" s="261"/>
      <c r="E886" s="282"/>
      <c r="F886" s="282"/>
      <c r="G886" s="282"/>
      <c r="H886" s="282"/>
      <c r="I886" s="282"/>
      <c r="J886" s="282"/>
      <c r="K886" s="282"/>
      <c r="L886" s="282"/>
      <c r="M886" s="282"/>
      <c r="N886" s="282"/>
      <c r="O886" s="282"/>
      <c r="P886" s="282"/>
      <c r="Q886" s="282"/>
      <c r="R886" s="282"/>
      <c r="S886" s="282"/>
    </row>
    <row r="887" spans="1:19" ht="15.75" customHeight="1">
      <c r="A887" s="283" t="s">
        <v>8326</v>
      </c>
      <c r="B887" s="284">
        <v>3</v>
      </c>
      <c r="C887" s="283" t="s">
        <v>8329</v>
      </c>
      <c r="D887" s="261"/>
      <c r="E887" s="282"/>
      <c r="F887" s="282"/>
      <c r="G887" s="282"/>
      <c r="H887" s="282"/>
      <c r="I887" s="282"/>
      <c r="J887" s="282"/>
      <c r="K887" s="282"/>
      <c r="L887" s="282"/>
      <c r="M887" s="282"/>
      <c r="N887" s="282"/>
      <c r="O887" s="282"/>
      <c r="P887" s="282"/>
      <c r="Q887" s="282"/>
      <c r="R887" s="282"/>
      <c r="S887" s="282"/>
    </row>
    <row r="888" spans="1:19" ht="15.75" customHeight="1">
      <c r="A888" s="283" t="s">
        <v>8326</v>
      </c>
      <c r="B888" s="284">
        <v>4</v>
      </c>
      <c r="C888" s="283" t="s">
        <v>8330</v>
      </c>
      <c r="D888" s="261"/>
      <c r="E888" s="282"/>
      <c r="F888" s="282"/>
      <c r="G888" s="282"/>
      <c r="H888" s="282"/>
      <c r="I888" s="282"/>
      <c r="J888" s="282"/>
      <c r="K888" s="282"/>
      <c r="L888" s="282"/>
      <c r="M888" s="282"/>
      <c r="N888" s="282"/>
      <c r="O888" s="282"/>
      <c r="P888" s="282"/>
      <c r="Q888" s="282"/>
      <c r="R888" s="282"/>
      <c r="S888" s="282"/>
    </row>
    <row r="889" spans="1:19" ht="15.75" customHeight="1">
      <c r="A889" s="283" t="s">
        <v>8326</v>
      </c>
      <c r="B889" s="284">
        <v>-77</v>
      </c>
      <c r="C889" s="283" t="s">
        <v>8331</v>
      </c>
      <c r="D889" s="261"/>
      <c r="E889" s="282"/>
      <c r="F889" s="282"/>
      <c r="G889" s="282"/>
      <c r="H889" s="282"/>
      <c r="I889" s="282"/>
      <c r="J889" s="282"/>
      <c r="K889" s="282"/>
      <c r="L889" s="282"/>
      <c r="M889" s="282"/>
      <c r="N889" s="282"/>
      <c r="O889" s="282"/>
      <c r="P889" s="282"/>
      <c r="Q889" s="282"/>
      <c r="R889" s="282"/>
      <c r="S889" s="282"/>
    </row>
    <row r="890" spans="1:19" ht="15.75" customHeight="1">
      <c r="A890" s="283" t="s">
        <v>8326</v>
      </c>
      <c r="B890" s="284">
        <v>-98</v>
      </c>
      <c r="C890" s="283" t="s">
        <v>7668</v>
      </c>
      <c r="D890" s="261"/>
      <c r="E890" s="282"/>
      <c r="F890" s="282"/>
      <c r="G890" s="282"/>
      <c r="H890" s="282"/>
      <c r="I890" s="282"/>
      <c r="J890" s="282"/>
      <c r="K890" s="282"/>
      <c r="L890" s="282"/>
      <c r="M890" s="282"/>
      <c r="N890" s="282"/>
      <c r="O890" s="282"/>
      <c r="P890" s="282"/>
      <c r="Q890" s="282"/>
      <c r="R890" s="282"/>
      <c r="S890" s="282"/>
    </row>
    <row r="891" spans="1:19" ht="15.75" customHeight="1">
      <c r="A891" s="261" t="s">
        <v>8332</v>
      </c>
      <c r="B891" s="284">
        <v>1</v>
      </c>
      <c r="C891" s="284" t="s">
        <v>7595</v>
      </c>
      <c r="D891" s="261"/>
      <c r="E891" s="282"/>
      <c r="F891" s="282"/>
      <c r="G891" s="282"/>
      <c r="H891" s="282"/>
      <c r="I891" s="282"/>
      <c r="J891" s="282"/>
      <c r="K891" s="282"/>
      <c r="L891" s="282"/>
      <c r="M891" s="282"/>
      <c r="N891" s="282"/>
      <c r="O891" s="282"/>
      <c r="P891" s="282"/>
      <c r="Q891" s="282"/>
      <c r="R891" s="282"/>
      <c r="S891" s="282"/>
    </row>
    <row r="892" spans="1:19" ht="15.75" customHeight="1">
      <c r="A892" s="261" t="s">
        <v>8332</v>
      </c>
      <c r="B892" s="284">
        <v>2</v>
      </c>
      <c r="C892" s="283" t="s">
        <v>8333</v>
      </c>
      <c r="D892" s="261"/>
      <c r="E892" s="282"/>
      <c r="F892" s="282"/>
      <c r="G892" s="282"/>
      <c r="H892" s="282"/>
      <c r="I892" s="282"/>
      <c r="J892" s="282"/>
      <c r="K892" s="282"/>
      <c r="L892" s="282"/>
      <c r="M892" s="282"/>
      <c r="N892" s="282"/>
      <c r="O892" s="282"/>
      <c r="P892" s="282"/>
      <c r="Q892" s="282"/>
      <c r="R892" s="282"/>
      <c r="S892" s="282"/>
    </row>
    <row r="893" spans="1:19" ht="15.75" customHeight="1">
      <c r="A893" s="261" t="s">
        <v>8332</v>
      </c>
      <c r="B893" s="284">
        <v>3</v>
      </c>
      <c r="C893" s="283" t="s">
        <v>8334</v>
      </c>
      <c r="D893" s="261"/>
      <c r="E893" s="282"/>
      <c r="F893" s="282"/>
      <c r="G893" s="282"/>
      <c r="H893" s="282"/>
      <c r="I893" s="282"/>
      <c r="J893" s="282"/>
      <c r="K893" s="282"/>
      <c r="L893" s="282"/>
      <c r="M893" s="282"/>
      <c r="N893" s="282"/>
      <c r="O893" s="282"/>
      <c r="P893" s="282"/>
      <c r="Q893" s="282"/>
      <c r="R893" s="282"/>
      <c r="S893" s="282"/>
    </row>
    <row r="894" spans="1:19" ht="15.75" customHeight="1">
      <c r="A894" s="286" t="s">
        <v>8335</v>
      </c>
      <c r="B894" s="284">
        <v>1</v>
      </c>
      <c r="C894" s="283" t="s">
        <v>8336</v>
      </c>
      <c r="D894" s="261"/>
      <c r="E894" s="282"/>
      <c r="F894" s="282"/>
      <c r="G894" s="282"/>
      <c r="H894" s="282"/>
      <c r="I894" s="282"/>
      <c r="J894" s="282"/>
      <c r="K894" s="282"/>
      <c r="L894" s="282"/>
      <c r="M894" s="282"/>
      <c r="N894" s="282"/>
      <c r="O894" s="282"/>
      <c r="P894" s="282"/>
      <c r="Q894" s="282"/>
      <c r="R894" s="282"/>
      <c r="S894" s="282"/>
    </row>
    <row r="895" spans="1:19" ht="15.75" customHeight="1">
      <c r="A895" s="283" t="s">
        <v>8335</v>
      </c>
      <c r="B895" s="284">
        <v>2</v>
      </c>
      <c r="C895" s="283" t="s">
        <v>8337</v>
      </c>
      <c r="D895" s="261"/>
      <c r="E895" s="282"/>
      <c r="F895" s="282"/>
      <c r="G895" s="282"/>
      <c r="H895" s="282"/>
      <c r="I895" s="282"/>
      <c r="J895" s="282"/>
      <c r="K895" s="282"/>
      <c r="L895" s="282"/>
      <c r="M895" s="282"/>
      <c r="N895" s="282"/>
      <c r="O895" s="282"/>
      <c r="P895" s="282"/>
      <c r="Q895" s="282"/>
      <c r="R895" s="282"/>
      <c r="S895" s="282"/>
    </row>
    <row r="896" spans="1:19" ht="15.75" customHeight="1">
      <c r="A896" s="283" t="s">
        <v>8335</v>
      </c>
      <c r="B896" s="284">
        <v>3</v>
      </c>
      <c r="C896" s="283" t="s">
        <v>8338</v>
      </c>
      <c r="D896" s="261"/>
      <c r="E896" s="282"/>
      <c r="F896" s="282"/>
      <c r="G896" s="282"/>
      <c r="H896" s="282"/>
      <c r="I896" s="282"/>
      <c r="J896" s="282"/>
      <c r="K896" s="282"/>
      <c r="L896" s="282"/>
      <c r="M896" s="282"/>
      <c r="N896" s="282"/>
      <c r="O896" s="282"/>
      <c r="P896" s="282"/>
      <c r="Q896" s="282"/>
      <c r="R896" s="282"/>
      <c r="S896" s="282"/>
    </row>
    <row r="897" spans="1:19" ht="15.75" customHeight="1">
      <c r="A897" s="286" t="s">
        <v>8339</v>
      </c>
      <c r="B897" s="284">
        <v>1</v>
      </c>
      <c r="C897" s="283" t="s">
        <v>7595</v>
      </c>
      <c r="D897" s="261"/>
      <c r="E897" s="282"/>
      <c r="F897" s="282"/>
      <c r="G897" s="282"/>
      <c r="H897" s="282"/>
      <c r="I897" s="282"/>
      <c r="J897" s="282"/>
      <c r="K897" s="282"/>
      <c r="L897" s="282"/>
      <c r="M897" s="282"/>
      <c r="N897" s="282"/>
      <c r="O897" s="282"/>
      <c r="P897" s="282"/>
      <c r="Q897" s="282"/>
      <c r="R897" s="282"/>
      <c r="S897" s="282"/>
    </row>
    <row r="898" spans="1:19" ht="15.75" customHeight="1">
      <c r="A898" s="283" t="s">
        <v>8339</v>
      </c>
      <c r="B898" s="284">
        <v>2</v>
      </c>
      <c r="C898" s="283" t="s">
        <v>8340</v>
      </c>
      <c r="D898" s="261"/>
      <c r="E898" s="282"/>
      <c r="F898" s="282"/>
      <c r="G898" s="282"/>
      <c r="H898" s="282"/>
      <c r="I898" s="282"/>
      <c r="J898" s="282"/>
      <c r="K898" s="282"/>
      <c r="L898" s="282"/>
      <c r="M898" s="282"/>
      <c r="N898" s="282"/>
      <c r="O898" s="282"/>
      <c r="P898" s="282"/>
      <c r="Q898" s="282"/>
      <c r="R898" s="282"/>
      <c r="S898" s="282"/>
    </row>
    <row r="899" spans="1:19" ht="15.75" customHeight="1">
      <c r="A899" s="283" t="s">
        <v>8339</v>
      </c>
      <c r="B899" s="284">
        <v>3</v>
      </c>
      <c r="C899" s="283" t="s">
        <v>8341</v>
      </c>
      <c r="D899" s="261"/>
      <c r="E899" s="282"/>
      <c r="F899" s="282"/>
      <c r="G899" s="282"/>
      <c r="H899" s="282"/>
      <c r="I899" s="282"/>
      <c r="J899" s="282"/>
      <c r="K899" s="282"/>
      <c r="L899" s="282"/>
      <c r="M899" s="282"/>
      <c r="N899" s="282"/>
      <c r="O899" s="282"/>
      <c r="P899" s="282"/>
      <c r="Q899" s="282"/>
      <c r="R899" s="282"/>
      <c r="S899" s="282"/>
    </row>
    <row r="900" spans="1:19" ht="15.75" customHeight="1">
      <c r="A900" s="283" t="s">
        <v>8339</v>
      </c>
      <c r="B900" s="284">
        <v>4</v>
      </c>
      <c r="C900" s="283" t="s">
        <v>8086</v>
      </c>
      <c r="D900" s="261"/>
      <c r="E900" s="282"/>
      <c r="F900" s="282"/>
      <c r="G900" s="282"/>
      <c r="H900" s="282"/>
      <c r="I900" s="282"/>
      <c r="J900" s="282"/>
      <c r="K900" s="282"/>
      <c r="L900" s="282"/>
      <c r="M900" s="282"/>
      <c r="N900" s="282"/>
      <c r="O900" s="282"/>
      <c r="P900" s="282"/>
      <c r="Q900" s="282"/>
      <c r="R900" s="282"/>
      <c r="S900" s="282"/>
    </row>
    <row r="901" spans="1:19" ht="15.75" customHeight="1">
      <c r="A901" s="283" t="s">
        <v>8339</v>
      </c>
      <c r="B901" s="284">
        <v>5</v>
      </c>
      <c r="C901" s="283" t="s">
        <v>8338</v>
      </c>
      <c r="D901" s="261"/>
      <c r="E901" s="282"/>
      <c r="F901" s="282"/>
      <c r="G901" s="282"/>
      <c r="H901" s="282"/>
      <c r="I901" s="282"/>
      <c r="J901" s="282"/>
      <c r="K901" s="282"/>
      <c r="L901" s="282"/>
      <c r="M901" s="282"/>
      <c r="N901" s="282"/>
      <c r="O901" s="282"/>
      <c r="P901" s="282"/>
      <c r="Q901" s="282"/>
      <c r="R901" s="282"/>
      <c r="S901" s="282"/>
    </row>
    <row r="902" spans="1:19" ht="15.75" customHeight="1">
      <c r="A902" s="286" t="s">
        <v>8342</v>
      </c>
      <c r="B902" s="284">
        <v>1</v>
      </c>
      <c r="C902" s="284" t="s">
        <v>8343</v>
      </c>
      <c r="D902" s="261"/>
      <c r="E902" s="282"/>
      <c r="F902" s="282"/>
      <c r="G902" s="282"/>
      <c r="H902" s="282"/>
      <c r="I902" s="282"/>
      <c r="J902" s="282"/>
      <c r="K902" s="282"/>
      <c r="L902" s="282"/>
      <c r="M902" s="282"/>
      <c r="N902" s="282"/>
      <c r="O902" s="282"/>
      <c r="P902" s="282"/>
      <c r="Q902" s="282"/>
      <c r="R902" s="282"/>
      <c r="S902" s="282"/>
    </row>
    <row r="903" spans="1:19" ht="15.75" customHeight="1">
      <c r="A903" s="283" t="s">
        <v>8342</v>
      </c>
      <c r="B903" s="284">
        <v>2</v>
      </c>
      <c r="C903" s="283" t="s">
        <v>8344</v>
      </c>
      <c r="D903" s="261"/>
      <c r="E903" s="282"/>
      <c r="F903" s="282"/>
      <c r="G903" s="282"/>
      <c r="H903" s="282"/>
      <c r="I903" s="282"/>
      <c r="J903" s="282"/>
      <c r="K903" s="282"/>
      <c r="L903" s="282"/>
      <c r="M903" s="282"/>
      <c r="N903" s="282"/>
      <c r="O903" s="282"/>
      <c r="P903" s="282"/>
      <c r="Q903" s="282"/>
      <c r="R903" s="282"/>
      <c r="S903" s="282"/>
    </row>
    <row r="904" spans="1:19" ht="15.75" customHeight="1">
      <c r="A904" s="283" t="s">
        <v>8342</v>
      </c>
      <c r="B904" s="284">
        <v>3</v>
      </c>
      <c r="C904" s="283" t="s">
        <v>8345</v>
      </c>
      <c r="D904" s="261"/>
      <c r="E904" s="282"/>
      <c r="F904" s="282"/>
      <c r="G904" s="282"/>
      <c r="H904" s="282"/>
      <c r="I904" s="282"/>
      <c r="J904" s="282"/>
      <c r="K904" s="282"/>
      <c r="L904" s="282"/>
      <c r="M904" s="282"/>
      <c r="N904" s="282"/>
      <c r="O904" s="282"/>
      <c r="P904" s="282"/>
      <c r="Q904" s="282"/>
      <c r="R904" s="282"/>
      <c r="S904" s="282"/>
    </row>
    <row r="905" spans="1:19" ht="15.75" customHeight="1">
      <c r="A905" s="283" t="s">
        <v>8342</v>
      </c>
      <c r="B905" s="284">
        <v>4</v>
      </c>
      <c r="C905" s="283" t="s">
        <v>8346</v>
      </c>
      <c r="D905" s="261"/>
      <c r="E905" s="282"/>
      <c r="F905" s="282"/>
      <c r="G905" s="282"/>
      <c r="H905" s="282"/>
      <c r="I905" s="282"/>
      <c r="J905" s="282"/>
      <c r="K905" s="282"/>
      <c r="L905" s="282"/>
      <c r="M905" s="282"/>
      <c r="N905" s="282"/>
      <c r="O905" s="282"/>
      <c r="P905" s="282"/>
      <c r="Q905" s="282"/>
      <c r="R905" s="282"/>
      <c r="S905" s="282"/>
    </row>
    <row r="906" spans="1:19" ht="15.75" customHeight="1">
      <c r="A906" s="283" t="s">
        <v>8342</v>
      </c>
      <c r="B906" s="284">
        <v>5</v>
      </c>
      <c r="C906" s="283" t="s">
        <v>8347</v>
      </c>
      <c r="D906" s="261"/>
      <c r="E906" s="282"/>
      <c r="F906" s="282"/>
      <c r="G906" s="282"/>
      <c r="H906" s="282"/>
      <c r="I906" s="282"/>
      <c r="J906" s="282"/>
      <c r="K906" s="282"/>
      <c r="L906" s="282"/>
      <c r="M906" s="282"/>
      <c r="N906" s="282"/>
      <c r="O906" s="282"/>
      <c r="P906" s="282"/>
      <c r="Q906" s="282"/>
      <c r="R906" s="282"/>
      <c r="S906" s="282"/>
    </row>
    <row r="907" spans="1:19" ht="15.75" customHeight="1">
      <c r="A907" s="283" t="s">
        <v>8342</v>
      </c>
      <c r="B907" s="284">
        <v>6</v>
      </c>
      <c r="C907" s="283" t="s">
        <v>8348</v>
      </c>
      <c r="D907" s="261"/>
      <c r="E907" s="282"/>
      <c r="F907" s="282"/>
      <c r="G907" s="282"/>
      <c r="H907" s="282"/>
      <c r="I907" s="282"/>
      <c r="J907" s="282"/>
      <c r="K907" s="282"/>
      <c r="L907" s="282"/>
      <c r="M907" s="282"/>
      <c r="N907" s="282"/>
      <c r="O907" s="282"/>
      <c r="P907" s="282"/>
      <c r="Q907" s="282"/>
      <c r="R907" s="282"/>
      <c r="S907" s="282"/>
    </row>
    <row r="908" spans="1:19" ht="15.75" customHeight="1">
      <c r="A908" s="283" t="s">
        <v>8342</v>
      </c>
      <c r="B908" s="284">
        <v>7</v>
      </c>
      <c r="C908" s="283" t="s">
        <v>8349</v>
      </c>
      <c r="D908" s="261"/>
      <c r="E908" s="282"/>
      <c r="F908" s="282"/>
      <c r="G908" s="282"/>
      <c r="H908" s="282"/>
      <c r="I908" s="282"/>
      <c r="J908" s="282"/>
      <c r="K908" s="282"/>
      <c r="L908" s="282"/>
      <c r="M908" s="282"/>
      <c r="N908" s="282"/>
      <c r="O908" s="282"/>
      <c r="P908" s="282"/>
      <c r="Q908" s="282"/>
      <c r="R908" s="282"/>
      <c r="S908" s="282"/>
    </row>
    <row r="909" spans="1:19" ht="15.75" customHeight="1">
      <c r="A909" s="283" t="s">
        <v>8342</v>
      </c>
      <c r="B909" s="284">
        <v>8</v>
      </c>
      <c r="C909" s="283" t="s">
        <v>8350</v>
      </c>
      <c r="D909" s="261"/>
      <c r="E909" s="282"/>
      <c r="F909" s="282"/>
      <c r="G909" s="282"/>
      <c r="H909" s="282"/>
      <c r="I909" s="282"/>
      <c r="J909" s="282"/>
      <c r="K909" s="282"/>
      <c r="L909" s="282"/>
      <c r="M909" s="282"/>
      <c r="N909" s="282"/>
      <c r="O909" s="282"/>
      <c r="P909" s="282"/>
      <c r="Q909" s="282"/>
      <c r="R909" s="282"/>
      <c r="S909" s="282"/>
    </row>
    <row r="910" spans="1:19" ht="15.75" customHeight="1">
      <c r="A910" s="283" t="s">
        <v>8342</v>
      </c>
      <c r="B910" s="284">
        <v>9</v>
      </c>
      <c r="C910" s="283" t="s">
        <v>8351</v>
      </c>
      <c r="D910" s="261"/>
      <c r="E910" s="282"/>
      <c r="F910" s="282"/>
      <c r="G910" s="282"/>
      <c r="H910" s="282"/>
      <c r="I910" s="282"/>
      <c r="J910" s="282"/>
      <c r="K910" s="282"/>
      <c r="L910" s="282"/>
      <c r="M910" s="282"/>
      <c r="N910" s="282"/>
      <c r="O910" s="282"/>
      <c r="P910" s="282"/>
      <c r="Q910" s="282"/>
      <c r="R910" s="282"/>
      <c r="S910" s="282"/>
    </row>
    <row r="911" spans="1:19" ht="15.75" customHeight="1">
      <c r="A911" s="283" t="s">
        <v>8342</v>
      </c>
      <c r="B911" s="284">
        <v>10</v>
      </c>
      <c r="C911" s="283" t="s">
        <v>8352</v>
      </c>
      <c r="D911" s="261"/>
      <c r="E911" s="282"/>
      <c r="F911" s="282"/>
      <c r="G911" s="282"/>
      <c r="H911" s="282"/>
      <c r="I911" s="282"/>
      <c r="J911" s="282"/>
      <c r="K911" s="282"/>
      <c r="L911" s="282"/>
      <c r="M911" s="282"/>
      <c r="N911" s="282"/>
      <c r="O911" s="282"/>
      <c r="P911" s="282"/>
      <c r="Q911" s="282"/>
      <c r="R911" s="282"/>
      <c r="S911" s="282"/>
    </row>
    <row r="912" spans="1:19" ht="15.75" customHeight="1">
      <c r="A912" s="283" t="s">
        <v>8342</v>
      </c>
      <c r="B912" s="284">
        <v>11</v>
      </c>
      <c r="C912" s="283" t="s">
        <v>8353</v>
      </c>
      <c r="D912" s="261"/>
      <c r="E912" s="282"/>
      <c r="F912" s="282"/>
      <c r="G912" s="282"/>
      <c r="H912" s="282"/>
      <c r="I912" s="282"/>
      <c r="J912" s="282"/>
      <c r="K912" s="282"/>
      <c r="L912" s="282"/>
      <c r="M912" s="282"/>
      <c r="N912" s="282"/>
      <c r="O912" s="282"/>
      <c r="P912" s="282"/>
      <c r="Q912" s="282"/>
      <c r="R912" s="282"/>
      <c r="S912" s="282"/>
    </row>
    <row r="913" spans="1:19" ht="15.75" customHeight="1">
      <c r="A913" s="283" t="s">
        <v>8342</v>
      </c>
      <c r="B913" s="284">
        <v>12</v>
      </c>
      <c r="C913" s="283" t="s">
        <v>8354</v>
      </c>
      <c r="D913" s="261"/>
      <c r="E913" s="282"/>
      <c r="F913" s="282"/>
      <c r="G913" s="282"/>
      <c r="H913" s="282"/>
      <c r="I913" s="282"/>
      <c r="J913" s="282"/>
      <c r="K913" s="282"/>
      <c r="L913" s="282"/>
      <c r="M913" s="282"/>
      <c r="N913" s="282"/>
      <c r="O913" s="282"/>
      <c r="P913" s="282"/>
      <c r="Q913" s="282"/>
      <c r="R913" s="282"/>
      <c r="S913" s="282"/>
    </row>
    <row r="914" spans="1:19" ht="15.75" customHeight="1">
      <c r="A914" s="283" t="s">
        <v>8342</v>
      </c>
      <c r="B914" s="284">
        <v>13</v>
      </c>
      <c r="C914" s="284" t="s">
        <v>8355</v>
      </c>
      <c r="D914" s="261"/>
      <c r="E914" s="282"/>
      <c r="F914" s="282"/>
      <c r="G914" s="282"/>
      <c r="H914" s="282"/>
      <c r="I914" s="282"/>
      <c r="J914" s="282"/>
      <c r="K914" s="282"/>
      <c r="L914" s="282"/>
      <c r="M914" s="282"/>
      <c r="N914" s="282"/>
      <c r="O914" s="282"/>
      <c r="P914" s="282"/>
      <c r="Q914" s="282"/>
      <c r="R914" s="282"/>
      <c r="S914" s="282"/>
    </row>
    <row r="915" spans="1:19" ht="15.75" customHeight="1">
      <c r="A915" s="283" t="s">
        <v>8342</v>
      </c>
      <c r="B915" s="284">
        <v>-77</v>
      </c>
      <c r="C915" s="283" t="s">
        <v>8046</v>
      </c>
      <c r="D915" s="261"/>
      <c r="E915" s="282"/>
      <c r="F915" s="282"/>
      <c r="G915" s="282"/>
      <c r="H915" s="282"/>
      <c r="I915" s="282"/>
      <c r="J915" s="282"/>
      <c r="K915" s="282"/>
      <c r="L915" s="282"/>
      <c r="M915" s="282"/>
      <c r="N915" s="282"/>
      <c r="O915" s="282"/>
      <c r="P915" s="282"/>
      <c r="Q915" s="282"/>
      <c r="R915" s="282"/>
      <c r="S915" s="282"/>
    </row>
    <row r="916" spans="1:19" ht="15.75" customHeight="1">
      <c r="A916" s="283" t="s">
        <v>8356</v>
      </c>
      <c r="B916" s="284">
        <v>1</v>
      </c>
      <c r="C916" s="283" t="s">
        <v>7945</v>
      </c>
      <c r="D916" s="261"/>
      <c r="E916" s="282"/>
      <c r="F916" s="282"/>
      <c r="G916" s="282"/>
      <c r="H916" s="282"/>
      <c r="I916" s="282"/>
      <c r="J916" s="282"/>
      <c r="K916" s="282"/>
      <c r="L916" s="282"/>
      <c r="M916" s="282"/>
      <c r="N916" s="282"/>
      <c r="O916" s="282"/>
      <c r="P916" s="282"/>
      <c r="Q916" s="282"/>
      <c r="R916" s="282"/>
      <c r="S916" s="282"/>
    </row>
    <row r="917" spans="1:19" ht="15.75" customHeight="1">
      <c r="A917" s="283" t="s">
        <v>8356</v>
      </c>
      <c r="B917" s="284">
        <v>2</v>
      </c>
      <c r="C917" s="283" t="s">
        <v>7946</v>
      </c>
      <c r="D917" s="261"/>
      <c r="E917" s="282"/>
      <c r="F917" s="282"/>
      <c r="G917" s="282"/>
      <c r="H917" s="282"/>
      <c r="I917" s="282"/>
      <c r="J917" s="282"/>
      <c r="K917" s="282"/>
      <c r="L917" s="282"/>
      <c r="M917" s="282"/>
      <c r="N917" s="282"/>
      <c r="O917" s="282"/>
      <c r="P917" s="282"/>
      <c r="Q917" s="282"/>
      <c r="R917" s="282"/>
      <c r="S917" s="282"/>
    </row>
    <row r="918" spans="1:19" ht="15.75" customHeight="1">
      <c r="A918" s="283" t="s">
        <v>8356</v>
      </c>
      <c r="B918" s="284">
        <v>3</v>
      </c>
      <c r="C918" s="283" t="s">
        <v>7947</v>
      </c>
      <c r="D918" s="261"/>
      <c r="E918" s="282"/>
      <c r="F918" s="282"/>
      <c r="G918" s="282"/>
      <c r="H918" s="282"/>
      <c r="I918" s="282"/>
      <c r="J918" s="282"/>
      <c r="K918" s="282"/>
      <c r="L918" s="282"/>
      <c r="M918" s="282"/>
      <c r="N918" s="282"/>
      <c r="O918" s="282"/>
      <c r="P918" s="282"/>
      <c r="Q918" s="282"/>
      <c r="R918" s="282"/>
      <c r="S918" s="282"/>
    </row>
    <row r="919" spans="1:19" ht="15.75" customHeight="1">
      <c r="A919" s="283" t="s">
        <v>8356</v>
      </c>
      <c r="B919" s="284">
        <v>4</v>
      </c>
      <c r="C919" s="283" t="s">
        <v>7948</v>
      </c>
      <c r="D919" s="261"/>
      <c r="E919" s="282"/>
      <c r="F919" s="282"/>
      <c r="G919" s="282"/>
      <c r="H919" s="282"/>
      <c r="I919" s="282"/>
      <c r="J919" s="282"/>
      <c r="K919" s="282"/>
      <c r="L919" s="282"/>
      <c r="M919" s="282"/>
      <c r="N919" s="282"/>
      <c r="O919" s="282"/>
      <c r="P919" s="282"/>
      <c r="Q919" s="282"/>
      <c r="R919" s="282"/>
      <c r="S919" s="282"/>
    </row>
    <row r="920" spans="1:19" ht="15.75" customHeight="1">
      <c r="A920" s="283" t="s">
        <v>8356</v>
      </c>
      <c r="B920" s="284">
        <v>5</v>
      </c>
      <c r="C920" s="283" t="s">
        <v>8357</v>
      </c>
      <c r="D920" s="261"/>
      <c r="E920" s="282"/>
      <c r="F920" s="282"/>
      <c r="G920" s="282"/>
      <c r="H920" s="282"/>
      <c r="I920" s="282"/>
      <c r="J920" s="282"/>
      <c r="K920" s="282"/>
      <c r="L920" s="282"/>
      <c r="M920" s="282"/>
      <c r="N920" s="282"/>
      <c r="O920" s="282"/>
      <c r="P920" s="282"/>
      <c r="Q920" s="282"/>
      <c r="R920" s="282"/>
      <c r="S920" s="282"/>
    </row>
    <row r="921" spans="1:19" ht="15.75" customHeight="1">
      <c r="A921" s="283" t="s">
        <v>8356</v>
      </c>
      <c r="B921" s="284">
        <v>-77</v>
      </c>
      <c r="C921" s="283" t="s">
        <v>8046</v>
      </c>
      <c r="D921" s="261"/>
      <c r="E921" s="282"/>
      <c r="F921" s="282"/>
      <c r="G921" s="282"/>
      <c r="H921" s="282"/>
      <c r="I921" s="282"/>
      <c r="J921" s="282"/>
      <c r="K921" s="282"/>
      <c r="L921" s="282"/>
      <c r="M921" s="282"/>
      <c r="N921" s="282"/>
      <c r="O921" s="282"/>
      <c r="P921" s="282"/>
      <c r="Q921" s="282"/>
      <c r="R921" s="282"/>
      <c r="S921" s="282"/>
    </row>
    <row r="922" spans="1:19" ht="15.75" customHeight="1">
      <c r="A922" s="286" t="s">
        <v>8358</v>
      </c>
      <c r="B922" s="284">
        <v>1</v>
      </c>
      <c r="C922" s="283" t="s">
        <v>8088</v>
      </c>
      <c r="D922" s="261"/>
      <c r="E922" s="282"/>
      <c r="F922" s="282"/>
      <c r="G922" s="282"/>
      <c r="H922" s="282"/>
      <c r="I922" s="282"/>
      <c r="J922" s="282"/>
      <c r="K922" s="282"/>
      <c r="L922" s="282"/>
      <c r="M922" s="282"/>
      <c r="N922" s="282"/>
      <c r="O922" s="282"/>
      <c r="P922" s="282"/>
      <c r="Q922" s="282"/>
      <c r="R922" s="282"/>
      <c r="S922" s="282"/>
    </row>
    <row r="923" spans="1:19" ht="15.75" customHeight="1">
      <c r="A923" s="283" t="s">
        <v>8358</v>
      </c>
      <c r="B923" s="284">
        <v>2</v>
      </c>
      <c r="C923" s="283" t="s">
        <v>8089</v>
      </c>
      <c r="D923" s="261"/>
      <c r="E923" s="282"/>
      <c r="F923" s="282"/>
      <c r="G923" s="282"/>
      <c r="H923" s="282"/>
      <c r="I923" s="282"/>
      <c r="J923" s="282"/>
      <c r="K923" s="282"/>
      <c r="L923" s="282"/>
      <c r="M923" s="282"/>
      <c r="N923" s="282"/>
      <c r="O923" s="282"/>
      <c r="P923" s="282"/>
      <c r="Q923" s="282"/>
      <c r="R923" s="282"/>
      <c r="S923" s="282"/>
    </row>
    <row r="924" spans="1:19" ht="15.75" customHeight="1">
      <c r="A924" s="283" t="s">
        <v>8358</v>
      </c>
      <c r="B924" s="284">
        <v>3</v>
      </c>
      <c r="C924" s="283" t="s">
        <v>8359</v>
      </c>
      <c r="D924" s="261"/>
      <c r="E924" s="282"/>
      <c r="F924" s="282"/>
      <c r="G924" s="282"/>
      <c r="H924" s="282"/>
      <c r="I924" s="282"/>
      <c r="J924" s="282"/>
      <c r="K924" s="282"/>
      <c r="L924" s="282"/>
      <c r="M924" s="282"/>
      <c r="N924" s="282"/>
      <c r="O924" s="282"/>
      <c r="P924" s="282"/>
      <c r="Q924" s="282"/>
      <c r="R924" s="282"/>
      <c r="S924" s="282"/>
    </row>
    <row r="925" spans="1:19" ht="15.75" customHeight="1">
      <c r="A925" s="283" t="s">
        <v>8358</v>
      </c>
      <c r="B925" s="284">
        <v>4</v>
      </c>
      <c r="C925" s="283" t="s">
        <v>8360</v>
      </c>
      <c r="D925" s="261"/>
      <c r="E925" s="282"/>
      <c r="F925" s="282"/>
      <c r="G925" s="282"/>
      <c r="H925" s="282"/>
      <c r="I925" s="282"/>
      <c r="J925" s="282"/>
      <c r="K925" s="282"/>
      <c r="L925" s="282"/>
      <c r="M925" s="282"/>
      <c r="N925" s="282"/>
      <c r="O925" s="282"/>
      <c r="P925" s="282"/>
      <c r="Q925" s="282"/>
      <c r="R925" s="282"/>
      <c r="S925" s="282"/>
    </row>
    <row r="926" spans="1:19" ht="15.75" customHeight="1">
      <c r="A926" s="283" t="s">
        <v>8358</v>
      </c>
      <c r="B926" s="284">
        <v>5</v>
      </c>
      <c r="C926" s="283" t="s">
        <v>8361</v>
      </c>
      <c r="D926" s="261"/>
      <c r="E926" s="282"/>
      <c r="F926" s="282"/>
      <c r="G926" s="282"/>
      <c r="H926" s="282"/>
      <c r="I926" s="282"/>
      <c r="J926" s="282"/>
      <c r="K926" s="282"/>
      <c r="L926" s="282"/>
      <c r="M926" s="282"/>
      <c r="N926" s="282"/>
      <c r="O926" s="282"/>
      <c r="P926" s="282"/>
      <c r="Q926" s="282"/>
      <c r="R926" s="282"/>
      <c r="S926" s="282"/>
    </row>
    <row r="927" spans="1:19" ht="15.75" customHeight="1">
      <c r="A927" s="283" t="s">
        <v>8358</v>
      </c>
      <c r="B927" s="284">
        <v>6</v>
      </c>
      <c r="C927" s="283" t="s">
        <v>8350</v>
      </c>
      <c r="D927" s="261"/>
      <c r="E927" s="282"/>
      <c r="F927" s="282"/>
      <c r="G927" s="282"/>
      <c r="H927" s="282"/>
      <c r="I927" s="282"/>
      <c r="J927" s="282"/>
      <c r="K927" s="282"/>
      <c r="L927" s="282"/>
      <c r="M927" s="282"/>
      <c r="N927" s="282"/>
      <c r="O927" s="282"/>
      <c r="P927" s="282"/>
      <c r="Q927" s="282"/>
      <c r="R927" s="282"/>
      <c r="S927" s="282"/>
    </row>
    <row r="928" spans="1:19" ht="15.75" customHeight="1">
      <c r="A928" s="283" t="s">
        <v>8358</v>
      </c>
      <c r="B928" s="284">
        <v>7</v>
      </c>
      <c r="C928" s="283" t="s">
        <v>8351</v>
      </c>
      <c r="D928" s="261"/>
      <c r="E928" s="282"/>
      <c r="F928" s="282"/>
      <c r="G928" s="282"/>
      <c r="H928" s="282"/>
      <c r="I928" s="282"/>
      <c r="J928" s="282"/>
      <c r="K928" s="282"/>
      <c r="L928" s="282"/>
      <c r="M928" s="282"/>
      <c r="N928" s="282"/>
      <c r="O928" s="282"/>
      <c r="P928" s="282"/>
      <c r="Q928" s="282"/>
      <c r="R928" s="282"/>
      <c r="S928" s="282"/>
    </row>
    <row r="929" spans="1:19" ht="15.75" customHeight="1">
      <c r="A929" s="283" t="s">
        <v>8358</v>
      </c>
      <c r="B929" s="284">
        <v>8</v>
      </c>
      <c r="C929" s="283" t="s">
        <v>8352</v>
      </c>
      <c r="D929" s="261"/>
      <c r="E929" s="282"/>
      <c r="F929" s="282"/>
      <c r="G929" s="282"/>
      <c r="H929" s="282"/>
      <c r="I929" s="282"/>
      <c r="J929" s="282"/>
      <c r="K929" s="282"/>
      <c r="L929" s="282"/>
      <c r="M929" s="282"/>
      <c r="N929" s="282"/>
      <c r="O929" s="282"/>
      <c r="P929" s="282"/>
      <c r="Q929" s="282"/>
      <c r="R929" s="282"/>
      <c r="S929" s="282"/>
    </row>
    <row r="930" spans="1:19" ht="15.75" customHeight="1">
      <c r="A930" s="283" t="s">
        <v>8358</v>
      </c>
      <c r="B930" s="284">
        <v>9</v>
      </c>
      <c r="C930" s="283" t="s">
        <v>8353</v>
      </c>
      <c r="D930" s="261"/>
      <c r="E930" s="282"/>
      <c r="F930" s="282"/>
      <c r="G930" s="282"/>
      <c r="H930" s="282"/>
      <c r="I930" s="282"/>
      <c r="J930" s="282"/>
      <c r="K930" s="282"/>
      <c r="L930" s="282"/>
      <c r="M930" s="282"/>
      <c r="N930" s="282"/>
      <c r="O930" s="282"/>
      <c r="P930" s="282"/>
      <c r="Q930" s="282"/>
      <c r="R930" s="282"/>
      <c r="S930" s="282"/>
    </row>
    <row r="931" spans="1:19" ht="15.75" customHeight="1">
      <c r="A931" s="283" t="s">
        <v>8358</v>
      </c>
      <c r="B931" s="284">
        <v>10</v>
      </c>
      <c r="C931" s="283" t="s">
        <v>8362</v>
      </c>
      <c r="D931" s="261"/>
      <c r="E931" s="282"/>
      <c r="F931" s="282"/>
      <c r="G931" s="282"/>
      <c r="H931" s="282"/>
      <c r="I931" s="282"/>
      <c r="J931" s="282"/>
      <c r="K931" s="282"/>
      <c r="L931" s="282"/>
      <c r="M931" s="282"/>
      <c r="N931" s="282"/>
      <c r="O931" s="282"/>
      <c r="P931" s="282"/>
      <c r="Q931" s="282"/>
      <c r="R931" s="282"/>
      <c r="S931" s="282"/>
    </row>
    <row r="932" spans="1:19" ht="15.75" customHeight="1">
      <c r="A932" s="283" t="s">
        <v>8358</v>
      </c>
      <c r="B932" s="284">
        <v>-77</v>
      </c>
      <c r="C932" s="283" t="s">
        <v>7478</v>
      </c>
      <c r="D932" s="261"/>
      <c r="E932" s="282"/>
      <c r="F932" s="282"/>
      <c r="G932" s="282"/>
      <c r="H932" s="282"/>
      <c r="I932" s="282"/>
      <c r="J932" s="282"/>
      <c r="K932" s="282"/>
      <c r="L932" s="282"/>
      <c r="M932" s="282"/>
      <c r="N932" s="282"/>
      <c r="O932" s="282"/>
      <c r="P932" s="282"/>
      <c r="Q932" s="282"/>
      <c r="R932" s="282"/>
      <c r="S932" s="282"/>
    </row>
    <row r="933" spans="1:19" ht="15.75" customHeight="1">
      <c r="A933" s="286" t="s">
        <v>8363</v>
      </c>
      <c r="B933" s="284">
        <v>1</v>
      </c>
      <c r="C933" s="283" t="s">
        <v>8364</v>
      </c>
      <c r="D933" s="261"/>
      <c r="E933" s="282"/>
      <c r="F933" s="282"/>
      <c r="G933" s="282"/>
      <c r="H933" s="282"/>
      <c r="I933" s="282"/>
      <c r="J933" s="282"/>
      <c r="K933" s="282"/>
      <c r="L933" s="282"/>
      <c r="M933" s="282"/>
      <c r="N933" s="282"/>
      <c r="O933" s="282"/>
      <c r="P933" s="282"/>
      <c r="Q933" s="282"/>
      <c r="R933" s="282"/>
      <c r="S933" s="282"/>
    </row>
    <row r="934" spans="1:19" ht="15.75" customHeight="1">
      <c r="A934" s="283" t="s">
        <v>8363</v>
      </c>
      <c r="B934" s="284">
        <v>2</v>
      </c>
      <c r="C934" s="283" t="s">
        <v>8365</v>
      </c>
      <c r="D934" s="261"/>
      <c r="E934" s="282"/>
      <c r="F934" s="282"/>
      <c r="G934" s="282"/>
      <c r="H934" s="282"/>
      <c r="I934" s="282"/>
      <c r="J934" s="282"/>
      <c r="K934" s="282"/>
      <c r="L934" s="282"/>
      <c r="M934" s="282"/>
      <c r="N934" s="282"/>
      <c r="O934" s="282"/>
      <c r="P934" s="282"/>
      <c r="Q934" s="282"/>
      <c r="R934" s="282"/>
      <c r="S934" s="282"/>
    </row>
    <row r="935" spans="1:19" ht="15.75" customHeight="1">
      <c r="A935" s="283" t="s">
        <v>8363</v>
      </c>
      <c r="B935" s="284">
        <v>3</v>
      </c>
      <c r="C935" s="283" t="s">
        <v>8366</v>
      </c>
      <c r="D935" s="261"/>
      <c r="E935" s="282"/>
      <c r="F935" s="282"/>
      <c r="G935" s="282"/>
      <c r="H935" s="282"/>
      <c r="I935" s="282"/>
      <c r="J935" s="282"/>
      <c r="K935" s="282"/>
      <c r="L935" s="282"/>
      <c r="M935" s="282"/>
      <c r="N935" s="282"/>
      <c r="O935" s="282"/>
      <c r="P935" s="282"/>
      <c r="Q935" s="282"/>
      <c r="R935" s="282"/>
      <c r="S935" s="282"/>
    </row>
    <row r="936" spans="1:19" ht="15.75" customHeight="1">
      <c r="A936" s="283" t="s">
        <v>8363</v>
      </c>
      <c r="B936" s="284">
        <v>4</v>
      </c>
      <c r="C936" s="283" t="s">
        <v>8367</v>
      </c>
      <c r="D936" s="261"/>
      <c r="E936" s="282"/>
      <c r="F936" s="282"/>
      <c r="G936" s="282"/>
      <c r="H936" s="282"/>
      <c r="I936" s="282"/>
      <c r="J936" s="282"/>
      <c r="K936" s="282"/>
      <c r="L936" s="282"/>
      <c r="M936" s="282"/>
      <c r="N936" s="282"/>
      <c r="O936" s="282"/>
      <c r="P936" s="282"/>
      <c r="Q936" s="282"/>
      <c r="R936" s="282"/>
      <c r="S936" s="282"/>
    </row>
    <row r="937" spans="1:19" ht="15.75" customHeight="1">
      <c r="A937" s="283" t="s">
        <v>8363</v>
      </c>
      <c r="B937" s="284">
        <v>5</v>
      </c>
      <c r="C937" s="283" t="s">
        <v>8368</v>
      </c>
      <c r="D937" s="261"/>
      <c r="E937" s="282"/>
      <c r="F937" s="282"/>
      <c r="G937" s="282"/>
      <c r="H937" s="282"/>
      <c r="I937" s="282"/>
      <c r="J937" s="282"/>
      <c r="K937" s="282"/>
      <c r="L937" s="282"/>
      <c r="M937" s="282"/>
      <c r="N937" s="282"/>
      <c r="O937" s="282"/>
      <c r="P937" s="282"/>
      <c r="Q937" s="282"/>
      <c r="R937" s="282"/>
      <c r="S937" s="282"/>
    </row>
    <row r="938" spans="1:19" ht="15.75" customHeight="1">
      <c r="A938" s="283" t="s">
        <v>8363</v>
      </c>
      <c r="B938" s="284">
        <v>6</v>
      </c>
      <c r="C938" s="283" t="s">
        <v>8369</v>
      </c>
      <c r="D938" s="261"/>
      <c r="E938" s="282"/>
      <c r="F938" s="282"/>
      <c r="G938" s="282"/>
      <c r="H938" s="282"/>
      <c r="I938" s="282"/>
      <c r="J938" s="282"/>
      <c r="K938" s="282"/>
      <c r="L938" s="282"/>
      <c r="M938" s="282"/>
      <c r="N938" s="282"/>
      <c r="O938" s="282"/>
      <c r="P938" s="282"/>
      <c r="Q938" s="282"/>
      <c r="R938" s="282"/>
      <c r="S938" s="282"/>
    </row>
    <row r="939" spans="1:19" ht="15.75" customHeight="1">
      <c r="A939" s="283" t="s">
        <v>8363</v>
      </c>
      <c r="B939" s="284">
        <v>7</v>
      </c>
      <c r="C939" s="283" t="s">
        <v>8370</v>
      </c>
      <c r="D939" s="261"/>
      <c r="E939" s="282"/>
      <c r="F939" s="282"/>
      <c r="G939" s="282"/>
      <c r="H939" s="282"/>
      <c r="I939" s="282"/>
      <c r="J939" s="282"/>
      <c r="K939" s="282"/>
      <c r="L939" s="282"/>
      <c r="M939" s="282"/>
      <c r="N939" s="282"/>
      <c r="O939" s="282"/>
      <c r="P939" s="282"/>
      <c r="Q939" s="282"/>
      <c r="R939" s="282"/>
      <c r="S939" s="282"/>
    </row>
    <row r="940" spans="1:19" ht="15.75" customHeight="1">
      <c r="A940" s="283" t="s">
        <v>8363</v>
      </c>
      <c r="B940" s="284">
        <v>8</v>
      </c>
      <c r="C940" s="283" t="s">
        <v>8371</v>
      </c>
      <c r="D940" s="261"/>
      <c r="E940" s="282"/>
      <c r="F940" s="282"/>
      <c r="G940" s="282"/>
      <c r="H940" s="282"/>
      <c r="I940" s="282"/>
      <c r="J940" s="282"/>
      <c r="K940" s="282"/>
      <c r="L940" s="282"/>
      <c r="M940" s="282"/>
      <c r="N940" s="282"/>
      <c r="O940" s="282"/>
      <c r="P940" s="282"/>
      <c r="Q940" s="282"/>
      <c r="R940" s="282"/>
      <c r="S940" s="282"/>
    </row>
    <row r="941" spans="1:19" ht="15.75" customHeight="1">
      <c r="A941" s="283" t="s">
        <v>8363</v>
      </c>
      <c r="B941" s="284">
        <v>9</v>
      </c>
      <c r="C941" s="283" t="s">
        <v>8372</v>
      </c>
      <c r="D941" s="261"/>
      <c r="E941" s="282"/>
      <c r="F941" s="282"/>
      <c r="G941" s="282"/>
      <c r="H941" s="282"/>
      <c r="I941" s="282"/>
      <c r="J941" s="282"/>
      <c r="K941" s="282"/>
      <c r="L941" s="282"/>
      <c r="M941" s="282"/>
      <c r="N941" s="282"/>
      <c r="O941" s="282"/>
      <c r="P941" s="282"/>
      <c r="Q941" s="282"/>
      <c r="R941" s="282"/>
      <c r="S941" s="282"/>
    </row>
    <row r="942" spans="1:19" ht="15.75" customHeight="1">
      <c r="A942" s="283" t="s">
        <v>8363</v>
      </c>
      <c r="B942" s="284">
        <v>10</v>
      </c>
      <c r="C942" s="283" t="s">
        <v>8373</v>
      </c>
      <c r="D942" s="261"/>
      <c r="E942" s="282"/>
      <c r="F942" s="282"/>
      <c r="G942" s="282"/>
      <c r="H942" s="282"/>
      <c r="I942" s="282"/>
      <c r="J942" s="282"/>
      <c r="K942" s="282"/>
      <c r="L942" s="282"/>
      <c r="M942" s="282"/>
      <c r="N942" s="282"/>
      <c r="O942" s="282"/>
      <c r="P942" s="282"/>
      <c r="Q942" s="282"/>
      <c r="R942" s="282"/>
      <c r="S942" s="282"/>
    </row>
    <row r="943" spans="1:19" ht="15.75" customHeight="1">
      <c r="A943" s="283" t="s">
        <v>8363</v>
      </c>
      <c r="B943" s="284">
        <v>11</v>
      </c>
      <c r="C943" s="283" t="s">
        <v>8374</v>
      </c>
      <c r="D943" s="261"/>
      <c r="E943" s="282"/>
      <c r="F943" s="282"/>
      <c r="G943" s="282"/>
      <c r="H943" s="282"/>
      <c r="I943" s="282"/>
      <c r="J943" s="282"/>
      <c r="K943" s="282"/>
      <c r="L943" s="282"/>
      <c r="M943" s="282"/>
      <c r="N943" s="282"/>
      <c r="O943" s="282"/>
      <c r="P943" s="282"/>
      <c r="Q943" s="282"/>
      <c r="R943" s="282"/>
      <c r="S943" s="282"/>
    </row>
    <row r="944" spans="1:19" ht="15.75" customHeight="1">
      <c r="A944" s="283" t="s">
        <v>8363</v>
      </c>
      <c r="B944" s="284">
        <v>12</v>
      </c>
      <c r="C944" s="283" t="s">
        <v>8375</v>
      </c>
      <c r="D944" s="261"/>
      <c r="E944" s="282"/>
      <c r="F944" s="282"/>
      <c r="G944" s="282"/>
      <c r="H944" s="282"/>
      <c r="I944" s="282"/>
      <c r="J944" s="282"/>
      <c r="K944" s="282"/>
      <c r="L944" s="282"/>
      <c r="M944" s="282"/>
      <c r="N944" s="282"/>
      <c r="O944" s="282"/>
      <c r="P944" s="282"/>
      <c r="Q944" s="282"/>
      <c r="R944" s="282"/>
      <c r="S944" s="282"/>
    </row>
    <row r="945" spans="1:19" ht="15.75" customHeight="1">
      <c r="A945" s="283" t="s">
        <v>8363</v>
      </c>
      <c r="B945" s="284">
        <v>-77</v>
      </c>
      <c r="C945" s="283" t="s">
        <v>7837</v>
      </c>
      <c r="D945" s="261"/>
      <c r="E945" s="282"/>
      <c r="F945" s="282"/>
      <c r="G945" s="282"/>
      <c r="H945" s="282"/>
      <c r="I945" s="282"/>
      <c r="J945" s="282"/>
      <c r="K945" s="282"/>
      <c r="L945" s="282"/>
      <c r="M945" s="282"/>
      <c r="N945" s="282"/>
      <c r="O945" s="282"/>
      <c r="P945" s="282"/>
      <c r="Q945" s="282"/>
      <c r="R945" s="282"/>
      <c r="S945" s="282"/>
    </row>
    <row r="946" spans="1:19" ht="15.75" customHeight="1">
      <c r="A946" s="283" t="s">
        <v>8376</v>
      </c>
      <c r="B946" s="261">
        <v>1</v>
      </c>
      <c r="C946" s="283" t="s">
        <v>8377</v>
      </c>
      <c r="D946" s="261"/>
      <c r="E946" s="282"/>
      <c r="F946" s="282"/>
      <c r="G946" s="282"/>
      <c r="H946" s="282"/>
      <c r="I946" s="282"/>
      <c r="J946" s="282"/>
      <c r="K946" s="282"/>
      <c r="L946" s="282"/>
      <c r="M946" s="282"/>
      <c r="N946" s="282"/>
      <c r="O946" s="282"/>
      <c r="P946" s="282"/>
      <c r="Q946" s="282"/>
      <c r="R946" s="282"/>
      <c r="S946" s="282"/>
    </row>
    <row r="947" spans="1:19" ht="15.75" customHeight="1">
      <c r="A947" s="283" t="s">
        <v>8376</v>
      </c>
      <c r="B947" s="261">
        <v>2</v>
      </c>
      <c r="C947" s="283" t="s">
        <v>8378</v>
      </c>
      <c r="D947" s="261"/>
      <c r="E947" s="282"/>
      <c r="F947" s="282"/>
      <c r="G947" s="282"/>
      <c r="H947" s="282"/>
      <c r="I947" s="282"/>
      <c r="J947" s="282"/>
      <c r="K947" s="282"/>
      <c r="L947" s="282"/>
      <c r="M947" s="282"/>
      <c r="N947" s="282"/>
      <c r="O947" s="282"/>
      <c r="P947" s="282"/>
      <c r="Q947" s="282"/>
      <c r="R947" s="282"/>
      <c r="S947" s="282"/>
    </row>
    <row r="948" spans="1:19" ht="15.75" customHeight="1">
      <c r="A948" s="283" t="s">
        <v>8376</v>
      </c>
      <c r="B948" s="261">
        <v>3</v>
      </c>
      <c r="C948" s="283" t="s">
        <v>8197</v>
      </c>
      <c r="D948" s="261"/>
      <c r="E948" s="282"/>
      <c r="F948" s="282"/>
      <c r="G948" s="282"/>
      <c r="H948" s="282"/>
      <c r="I948" s="282"/>
      <c r="J948" s="282"/>
      <c r="K948" s="282"/>
      <c r="L948" s="282"/>
      <c r="M948" s="282"/>
      <c r="N948" s="282"/>
      <c r="O948" s="282"/>
      <c r="P948" s="282"/>
      <c r="Q948" s="282"/>
      <c r="R948" s="282"/>
      <c r="S948" s="282"/>
    </row>
    <row r="949" spans="1:19" ht="15.75" customHeight="1">
      <c r="A949" s="283" t="s">
        <v>8376</v>
      </c>
      <c r="B949" s="261">
        <v>4</v>
      </c>
      <c r="C949" s="283" t="s">
        <v>8379</v>
      </c>
      <c r="D949" s="261"/>
      <c r="E949" s="282"/>
      <c r="F949" s="282"/>
      <c r="G949" s="282"/>
      <c r="H949" s="282"/>
      <c r="I949" s="282"/>
      <c r="J949" s="282"/>
      <c r="K949" s="282"/>
      <c r="L949" s="282"/>
      <c r="M949" s="282"/>
      <c r="N949" s="282"/>
      <c r="O949" s="282"/>
      <c r="P949" s="282"/>
      <c r="Q949" s="282"/>
      <c r="R949" s="282"/>
      <c r="S949" s="282"/>
    </row>
    <row r="950" spans="1:19" ht="15.75" customHeight="1">
      <c r="A950" s="283" t="s">
        <v>8376</v>
      </c>
      <c r="B950" s="261">
        <v>5</v>
      </c>
      <c r="C950" s="283" t="s">
        <v>8380</v>
      </c>
      <c r="D950" s="261"/>
      <c r="E950" s="282"/>
      <c r="F950" s="282"/>
      <c r="G950" s="282"/>
      <c r="H950" s="282"/>
      <c r="I950" s="282"/>
      <c r="J950" s="282"/>
      <c r="K950" s="282"/>
      <c r="L950" s="282"/>
      <c r="M950" s="282"/>
      <c r="N950" s="282"/>
      <c r="O950" s="282"/>
      <c r="P950" s="282"/>
      <c r="Q950" s="282"/>
      <c r="R950" s="282"/>
      <c r="S950" s="282"/>
    </row>
    <row r="951" spans="1:19" ht="15.75" customHeight="1">
      <c r="A951" s="283" t="s">
        <v>8376</v>
      </c>
      <c r="B951" s="261">
        <v>6</v>
      </c>
      <c r="C951" s="283" t="s">
        <v>8381</v>
      </c>
      <c r="D951" s="261"/>
      <c r="E951" s="282"/>
      <c r="F951" s="282"/>
      <c r="G951" s="282"/>
      <c r="H951" s="282"/>
      <c r="I951" s="282"/>
      <c r="J951" s="282"/>
      <c r="K951" s="282"/>
      <c r="L951" s="282"/>
      <c r="M951" s="282"/>
      <c r="N951" s="282"/>
      <c r="O951" s="282"/>
      <c r="P951" s="282"/>
      <c r="Q951" s="282"/>
      <c r="R951" s="282"/>
      <c r="S951" s="282"/>
    </row>
    <row r="952" spans="1:19" ht="15.75" customHeight="1">
      <c r="A952" s="283" t="s">
        <v>8382</v>
      </c>
      <c r="B952" s="261">
        <v>1</v>
      </c>
      <c r="C952" s="283" t="s">
        <v>8383</v>
      </c>
      <c r="D952" s="261"/>
      <c r="E952" s="282"/>
      <c r="F952" s="282"/>
      <c r="G952" s="282"/>
      <c r="H952" s="282"/>
      <c r="I952" s="282"/>
      <c r="J952" s="282"/>
      <c r="K952" s="282"/>
      <c r="L952" s="282"/>
      <c r="M952" s="282"/>
      <c r="N952" s="282"/>
      <c r="O952" s="282"/>
      <c r="P952" s="282"/>
      <c r="Q952" s="282"/>
      <c r="R952" s="282"/>
      <c r="S952" s="282"/>
    </row>
    <row r="953" spans="1:19" ht="15.75" customHeight="1">
      <c r="A953" s="283" t="s">
        <v>8382</v>
      </c>
      <c r="B953" s="261">
        <v>2</v>
      </c>
      <c r="C953" s="283" t="s">
        <v>8384</v>
      </c>
      <c r="D953" s="261"/>
      <c r="E953" s="282"/>
      <c r="F953" s="282"/>
      <c r="G953" s="282"/>
      <c r="H953" s="282"/>
      <c r="I953" s="282"/>
      <c r="J953" s="282"/>
      <c r="K953" s="282"/>
      <c r="L953" s="282"/>
      <c r="M953" s="282"/>
      <c r="N953" s="282"/>
      <c r="O953" s="282"/>
      <c r="P953" s="282"/>
      <c r="Q953" s="282"/>
      <c r="R953" s="282"/>
      <c r="S953" s="282"/>
    </row>
    <row r="954" spans="1:19" ht="15.75" customHeight="1">
      <c r="A954" s="283" t="s">
        <v>8382</v>
      </c>
      <c r="B954" s="261">
        <v>3</v>
      </c>
      <c r="C954" s="283" t="s">
        <v>8385</v>
      </c>
      <c r="D954" s="261"/>
      <c r="E954" s="282"/>
      <c r="F954" s="282"/>
      <c r="G954" s="282"/>
      <c r="H954" s="282"/>
      <c r="I954" s="282"/>
      <c r="J954" s="282"/>
      <c r="K954" s="282"/>
      <c r="L954" s="282"/>
      <c r="M954" s="282"/>
      <c r="N954" s="282"/>
      <c r="O954" s="282"/>
      <c r="P954" s="282"/>
      <c r="Q954" s="282"/>
      <c r="R954" s="282"/>
      <c r="S954" s="282"/>
    </row>
    <row r="955" spans="1:19" ht="15.75" customHeight="1">
      <c r="A955" s="283" t="s">
        <v>8382</v>
      </c>
      <c r="B955" s="261">
        <v>4</v>
      </c>
      <c r="C955" s="283" t="s">
        <v>8386</v>
      </c>
      <c r="D955" s="261"/>
      <c r="E955" s="282"/>
      <c r="F955" s="282"/>
      <c r="G955" s="282"/>
      <c r="H955" s="282"/>
      <c r="I955" s="282"/>
      <c r="J955" s="282"/>
      <c r="K955" s="282"/>
      <c r="L955" s="282"/>
      <c r="M955" s="282"/>
      <c r="N955" s="282"/>
      <c r="O955" s="282"/>
      <c r="P955" s="282"/>
      <c r="Q955" s="282"/>
      <c r="R955" s="282"/>
      <c r="S955" s="282"/>
    </row>
    <row r="956" spans="1:19" ht="15.75" customHeight="1">
      <c r="A956" s="283" t="s">
        <v>8382</v>
      </c>
      <c r="B956" s="261">
        <v>5</v>
      </c>
      <c r="C956" s="283" t="s">
        <v>8387</v>
      </c>
      <c r="D956" s="261"/>
      <c r="E956" s="282"/>
      <c r="F956" s="282"/>
      <c r="G956" s="282"/>
      <c r="H956" s="282"/>
      <c r="I956" s="282"/>
      <c r="J956" s="282"/>
      <c r="K956" s="282"/>
      <c r="L956" s="282"/>
      <c r="M956" s="282"/>
      <c r="N956" s="282"/>
      <c r="O956" s="282"/>
      <c r="P956" s="282"/>
      <c r="Q956" s="282"/>
      <c r="R956" s="282"/>
      <c r="S956" s="282"/>
    </row>
    <row r="957" spans="1:19" ht="15.75" customHeight="1">
      <c r="A957" s="283" t="s">
        <v>8382</v>
      </c>
      <c r="B957" s="261">
        <v>6</v>
      </c>
      <c r="C957" s="283" t="s">
        <v>8388</v>
      </c>
      <c r="D957" s="261"/>
      <c r="E957" s="282"/>
      <c r="F957" s="282"/>
      <c r="G957" s="282"/>
      <c r="H957" s="282"/>
      <c r="I957" s="282"/>
      <c r="J957" s="282"/>
      <c r="K957" s="282"/>
      <c r="L957" s="282"/>
      <c r="M957" s="282"/>
      <c r="N957" s="282"/>
      <c r="O957" s="282"/>
      <c r="P957" s="282"/>
      <c r="Q957" s="282"/>
      <c r="R957" s="282"/>
      <c r="S957" s="282"/>
    </row>
    <row r="958" spans="1:19" ht="15.75" customHeight="1">
      <c r="A958" s="283" t="s">
        <v>8382</v>
      </c>
      <c r="B958" s="261">
        <v>7</v>
      </c>
      <c r="C958" s="283" t="s">
        <v>8389</v>
      </c>
      <c r="D958" s="261"/>
      <c r="E958" s="282"/>
      <c r="F958" s="282"/>
      <c r="G958" s="282"/>
      <c r="H958" s="282"/>
      <c r="I958" s="282"/>
      <c r="J958" s="282"/>
      <c r="K958" s="282"/>
      <c r="L958" s="282"/>
      <c r="M958" s="282"/>
      <c r="N958" s="282"/>
      <c r="O958" s="282"/>
      <c r="P958" s="282"/>
      <c r="Q958" s="282"/>
      <c r="R958" s="282"/>
      <c r="S958" s="282"/>
    </row>
    <row r="959" spans="1:19" ht="15.75" customHeight="1">
      <c r="A959" s="283" t="s">
        <v>8382</v>
      </c>
      <c r="B959" s="261">
        <v>8</v>
      </c>
      <c r="C959" s="283" t="s">
        <v>8390</v>
      </c>
      <c r="D959" s="261"/>
      <c r="E959" s="282"/>
      <c r="F959" s="282"/>
      <c r="G959" s="282"/>
      <c r="H959" s="282"/>
      <c r="I959" s="282"/>
      <c r="J959" s="282"/>
      <c r="K959" s="282"/>
      <c r="L959" s="282"/>
      <c r="M959" s="282"/>
      <c r="N959" s="282"/>
      <c r="O959" s="282"/>
      <c r="P959" s="282"/>
      <c r="Q959" s="282"/>
      <c r="R959" s="282"/>
      <c r="S959" s="282"/>
    </row>
    <row r="960" spans="1:19" ht="15.75" customHeight="1">
      <c r="A960" s="283" t="s">
        <v>8382</v>
      </c>
      <c r="B960" s="261">
        <v>9</v>
      </c>
      <c r="C960" s="283" t="s">
        <v>8391</v>
      </c>
      <c r="D960" s="261"/>
      <c r="E960" s="282"/>
      <c r="F960" s="282"/>
      <c r="G960" s="282"/>
      <c r="H960" s="282"/>
      <c r="I960" s="282"/>
      <c r="J960" s="282"/>
      <c r="K960" s="282"/>
      <c r="L960" s="282"/>
      <c r="M960" s="282"/>
      <c r="N960" s="282"/>
      <c r="O960" s="282"/>
      <c r="P960" s="282"/>
      <c r="Q960" s="282"/>
      <c r="R960" s="282"/>
      <c r="S960" s="282"/>
    </row>
    <row r="961" spans="1:19" ht="15.75" customHeight="1">
      <c r="A961" s="283" t="s">
        <v>8382</v>
      </c>
      <c r="B961" s="261">
        <v>-77</v>
      </c>
      <c r="C961" s="283" t="s">
        <v>7478</v>
      </c>
      <c r="D961" s="261"/>
      <c r="E961" s="282"/>
      <c r="F961" s="282"/>
      <c r="G961" s="282"/>
      <c r="H961" s="282"/>
      <c r="I961" s="282"/>
      <c r="J961" s="282"/>
      <c r="K961" s="282"/>
      <c r="L961" s="282"/>
      <c r="M961" s="282"/>
      <c r="N961" s="282"/>
      <c r="O961" s="282"/>
      <c r="P961" s="282"/>
      <c r="Q961" s="282"/>
      <c r="R961" s="282"/>
      <c r="S961" s="282"/>
    </row>
    <row r="962" spans="1:19" ht="15.75" customHeight="1">
      <c r="A962" s="283" t="s">
        <v>8392</v>
      </c>
      <c r="B962" s="261">
        <v>1</v>
      </c>
      <c r="C962" s="283" t="s">
        <v>8393</v>
      </c>
      <c r="D962" s="261"/>
      <c r="E962" s="282"/>
      <c r="F962" s="282"/>
      <c r="G962" s="282"/>
      <c r="H962" s="282"/>
      <c r="I962" s="282"/>
      <c r="J962" s="282"/>
      <c r="K962" s="282"/>
      <c r="L962" s="282"/>
      <c r="M962" s="282"/>
      <c r="N962" s="282"/>
      <c r="O962" s="282"/>
      <c r="P962" s="282"/>
      <c r="Q962" s="282"/>
      <c r="R962" s="282"/>
      <c r="S962" s="282"/>
    </row>
    <row r="963" spans="1:19" ht="15.75" customHeight="1">
      <c r="A963" s="283" t="s">
        <v>8392</v>
      </c>
      <c r="B963" s="261">
        <v>2</v>
      </c>
      <c r="C963" s="283" t="s">
        <v>8394</v>
      </c>
      <c r="D963" s="261"/>
      <c r="E963" s="282"/>
      <c r="F963" s="282"/>
      <c r="G963" s="282"/>
      <c r="H963" s="282"/>
      <c r="I963" s="282"/>
      <c r="J963" s="282"/>
      <c r="K963" s="282"/>
      <c r="L963" s="282"/>
      <c r="M963" s="282"/>
      <c r="N963" s="282"/>
      <c r="O963" s="282"/>
      <c r="P963" s="282"/>
      <c r="Q963" s="282"/>
      <c r="R963" s="282"/>
      <c r="S963" s="282"/>
    </row>
    <row r="964" spans="1:19" ht="15.75" customHeight="1">
      <c r="A964" s="283" t="s">
        <v>8392</v>
      </c>
      <c r="B964" s="261">
        <v>3</v>
      </c>
      <c r="C964" s="283" t="s">
        <v>8395</v>
      </c>
      <c r="D964" s="261"/>
      <c r="E964" s="282"/>
      <c r="F964" s="282"/>
      <c r="G964" s="282"/>
      <c r="H964" s="282"/>
      <c r="I964" s="282"/>
      <c r="J964" s="282"/>
      <c r="K964" s="282"/>
      <c r="L964" s="282"/>
      <c r="M964" s="282"/>
      <c r="N964" s="282"/>
      <c r="O964" s="282"/>
      <c r="P964" s="282"/>
      <c r="Q964" s="282"/>
      <c r="R964" s="282"/>
      <c r="S964" s="282"/>
    </row>
    <row r="965" spans="1:19" ht="15.75" customHeight="1">
      <c r="A965" s="283" t="s">
        <v>8392</v>
      </c>
      <c r="B965" s="261">
        <v>-77</v>
      </c>
      <c r="C965" s="283" t="s">
        <v>7478</v>
      </c>
      <c r="D965" s="261"/>
      <c r="E965" s="282"/>
      <c r="F965" s="282"/>
      <c r="G965" s="282"/>
      <c r="H965" s="282"/>
      <c r="I965" s="282"/>
      <c r="J965" s="282"/>
      <c r="K965" s="282"/>
      <c r="L965" s="282"/>
      <c r="M965" s="282"/>
      <c r="N965" s="282"/>
      <c r="O965" s="282"/>
      <c r="P965" s="282"/>
      <c r="Q965" s="282"/>
      <c r="R965" s="282"/>
      <c r="S965" s="282"/>
    </row>
    <row r="966" spans="1:19" ht="15.75" customHeight="1">
      <c r="A966" s="296" t="s">
        <v>8396</v>
      </c>
      <c r="B966" s="296">
        <v>1</v>
      </c>
      <c r="C966" s="297" t="s">
        <v>8397</v>
      </c>
      <c r="D966" s="261"/>
      <c r="E966" s="282"/>
      <c r="F966" s="282"/>
      <c r="G966" s="282"/>
      <c r="H966" s="282"/>
      <c r="I966" s="282"/>
      <c r="J966" s="282"/>
      <c r="K966" s="282"/>
      <c r="L966" s="282"/>
      <c r="M966" s="282"/>
      <c r="N966" s="282"/>
      <c r="O966" s="282"/>
      <c r="P966" s="282"/>
      <c r="Q966" s="282"/>
      <c r="R966" s="282"/>
      <c r="S966" s="282"/>
    </row>
    <row r="967" spans="1:19" ht="15.75" customHeight="1">
      <c r="A967" s="296" t="s">
        <v>8396</v>
      </c>
      <c r="B967" s="296">
        <v>2</v>
      </c>
      <c r="C967" s="296" t="s">
        <v>8398</v>
      </c>
      <c r="D967" s="261"/>
      <c r="E967" s="282"/>
      <c r="F967" s="282"/>
      <c r="G967" s="282"/>
      <c r="H967" s="282"/>
      <c r="I967" s="282"/>
      <c r="J967" s="282"/>
      <c r="K967" s="282"/>
      <c r="L967" s="282"/>
      <c r="M967" s="282"/>
      <c r="N967" s="282"/>
      <c r="O967" s="282"/>
      <c r="P967" s="282"/>
      <c r="Q967" s="282"/>
      <c r="R967" s="282"/>
      <c r="S967" s="282"/>
    </row>
    <row r="968" spans="1:19" ht="15.75" customHeight="1">
      <c r="A968" s="296" t="s">
        <v>8396</v>
      </c>
      <c r="B968" s="296">
        <v>3</v>
      </c>
      <c r="C968" s="296" t="s">
        <v>8399</v>
      </c>
      <c r="D968" s="261"/>
      <c r="E968" s="282"/>
      <c r="F968" s="282"/>
      <c r="G968" s="282"/>
      <c r="H968" s="282"/>
      <c r="I968" s="282"/>
      <c r="J968" s="282"/>
      <c r="K968" s="282"/>
      <c r="L968" s="282"/>
      <c r="M968" s="282"/>
      <c r="N968" s="282"/>
      <c r="O968" s="282"/>
      <c r="P968" s="282"/>
      <c r="Q968" s="282"/>
      <c r="R968" s="282"/>
      <c r="S968" s="282"/>
    </row>
    <row r="969" spans="1:19" ht="15.75" customHeight="1">
      <c r="A969" s="296" t="s">
        <v>8396</v>
      </c>
      <c r="B969" s="296">
        <v>4</v>
      </c>
      <c r="C969" s="296" t="s">
        <v>8400</v>
      </c>
      <c r="D969" s="261"/>
      <c r="E969" s="282"/>
      <c r="F969" s="282"/>
      <c r="G969" s="282"/>
      <c r="H969" s="282"/>
      <c r="I969" s="282"/>
      <c r="J969" s="282"/>
      <c r="K969" s="282"/>
      <c r="L969" s="282"/>
      <c r="M969" s="282"/>
      <c r="N969" s="282"/>
      <c r="O969" s="282"/>
      <c r="P969" s="282"/>
      <c r="Q969" s="282"/>
      <c r="R969" s="282"/>
      <c r="S969" s="282"/>
    </row>
    <row r="970" spans="1:19" ht="15.75" customHeight="1">
      <c r="A970" s="296" t="s">
        <v>8396</v>
      </c>
      <c r="B970" s="296">
        <v>5</v>
      </c>
      <c r="C970" s="297" t="s">
        <v>8401</v>
      </c>
      <c r="D970" s="261"/>
      <c r="E970" s="282"/>
      <c r="F970" s="282"/>
      <c r="G970" s="282"/>
      <c r="H970" s="282"/>
      <c r="I970" s="282"/>
      <c r="J970" s="282"/>
      <c r="K970" s="282"/>
      <c r="L970" s="282"/>
      <c r="M970" s="282"/>
      <c r="N970" s="282"/>
      <c r="O970" s="282"/>
      <c r="P970" s="282"/>
      <c r="Q970" s="282"/>
      <c r="R970" s="282"/>
      <c r="S970" s="282"/>
    </row>
    <row r="971" spans="1:19" ht="15.75" customHeight="1">
      <c r="A971" s="296" t="s">
        <v>8396</v>
      </c>
      <c r="B971" s="296">
        <v>6</v>
      </c>
      <c r="C971" s="296" t="s">
        <v>8402</v>
      </c>
      <c r="D971" s="261"/>
      <c r="E971" s="282"/>
      <c r="F971" s="282"/>
      <c r="G971" s="282"/>
      <c r="H971" s="282"/>
      <c r="I971" s="282"/>
      <c r="J971" s="282"/>
      <c r="K971" s="282"/>
      <c r="L971" s="282"/>
      <c r="M971" s="282"/>
      <c r="N971" s="282"/>
      <c r="O971" s="282"/>
      <c r="P971" s="282"/>
      <c r="Q971" s="282"/>
      <c r="R971" s="282"/>
      <c r="S971" s="282"/>
    </row>
    <row r="972" spans="1:19" ht="15.75" customHeight="1">
      <c r="A972" s="296" t="s">
        <v>8396</v>
      </c>
      <c r="B972" s="296">
        <v>7</v>
      </c>
      <c r="C972" s="296" t="s">
        <v>8403</v>
      </c>
      <c r="D972" s="261"/>
      <c r="E972" s="282"/>
      <c r="F972" s="282"/>
      <c r="G972" s="282"/>
      <c r="H972" s="282"/>
      <c r="I972" s="282"/>
      <c r="J972" s="282"/>
      <c r="K972" s="282"/>
      <c r="L972" s="282"/>
      <c r="M972" s="282"/>
      <c r="N972" s="282"/>
      <c r="O972" s="282"/>
      <c r="P972" s="282"/>
      <c r="Q972" s="282"/>
      <c r="R972" s="282"/>
      <c r="S972" s="282"/>
    </row>
    <row r="973" spans="1:19" ht="15.75" customHeight="1">
      <c r="A973" s="296" t="s">
        <v>8396</v>
      </c>
      <c r="B973" s="296">
        <v>8</v>
      </c>
      <c r="C973" s="296" t="s">
        <v>8404</v>
      </c>
      <c r="D973" s="261"/>
      <c r="E973" s="282"/>
      <c r="F973" s="282"/>
      <c r="G973" s="282"/>
      <c r="H973" s="282"/>
      <c r="I973" s="282"/>
      <c r="J973" s="282"/>
      <c r="K973" s="282"/>
      <c r="L973" s="282"/>
      <c r="M973" s="282"/>
      <c r="N973" s="282"/>
      <c r="O973" s="282"/>
      <c r="P973" s="282"/>
      <c r="Q973" s="282"/>
      <c r="R973" s="282"/>
      <c r="S973" s="282"/>
    </row>
    <row r="974" spans="1:19" ht="15.75" customHeight="1">
      <c r="A974" s="296" t="s">
        <v>8396</v>
      </c>
      <c r="B974" s="296">
        <v>9</v>
      </c>
      <c r="C974" s="297" t="s">
        <v>8405</v>
      </c>
      <c r="D974" s="261"/>
      <c r="E974" s="282"/>
      <c r="F974" s="282"/>
      <c r="G974" s="282"/>
      <c r="H974" s="282"/>
      <c r="I974" s="282"/>
      <c r="J974" s="282"/>
      <c r="K974" s="282"/>
      <c r="L974" s="282"/>
      <c r="M974" s="282"/>
      <c r="N974" s="282"/>
      <c r="O974" s="282"/>
      <c r="P974" s="282"/>
      <c r="Q974" s="282"/>
      <c r="R974" s="282"/>
      <c r="S974" s="282"/>
    </row>
    <row r="975" spans="1:19" ht="15.75" customHeight="1">
      <c r="A975" s="296" t="s">
        <v>8396</v>
      </c>
      <c r="B975" s="296">
        <v>-77</v>
      </c>
      <c r="C975" s="297" t="s">
        <v>8406</v>
      </c>
      <c r="D975" s="261"/>
      <c r="E975" s="282"/>
      <c r="F975" s="282"/>
      <c r="G975" s="282"/>
      <c r="H975" s="282"/>
      <c r="I975" s="282"/>
      <c r="J975" s="282"/>
      <c r="K975" s="282"/>
      <c r="L975" s="282"/>
      <c r="M975" s="282"/>
      <c r="N975" s="282"/>
      <c r="O975" s="282"/>
      <c r="P975" s="282"/>
      <c r="Q975" s="282"/>
      <c r="R975" s="282"/>
      <c r="S975" s="282"/>
    </row>
    <row r="976" spans="1:19" ht="15.75" customHeight="1">
      <c r="A976" s="296" t="s">
        <v>8407</v>
      </c>
      <c r="B976" s="296">
        <v>1</v>
      </c>
      <c r="C976" s="297" t="s">
        <v>8408</v>
      </c>
      <c r="D976" s="261"/>
      <c r="E976" s="282"/>
      <c r="F976" s="282"/>
      <c r="G976" s="282"/>
      <c r="H976" s="282"/>
      <c r="I976" s="282"/>
      <c r="J976" s="282"/>
      <c r="K976" s="282"/>
      <c r="L976" s="282"/>
      <c r="M976" s="282"/>
      <c r="N976" s="282"/>
      <c r="O976" s="282"/>
      <c r="P976" s="282"/>
      <c r="Q976" s="282"/>
      <c r="R976" s="282"/>
      <c r="S976" s="282"/>
    </row>
    <row r="977" spans="1:19" ht="15.75" customHeight="1">
      <c r="A977" s="296" t="s">
        <v>8407</v>
      </c>
      <c r="B977" s="296">
        <v>2</v>
      </c>
      <c r="C977" s="297" t="s">
        <v>8409</v>
      </c>
      <c r="D977" s="261"/>
      <c r="E977" s="282"/>
      <c r="F977" s="282"/>
      <c r="G977" s="282"/>
      <c r="H977" s="282"/>
      <c r="I977" s="282"/>
      <c r="J977" s="282"/>
      <c r="K977" s="282"/>
      <c r="L977" s="282"/>
      <c r="M977" s="282"/>
      <c r="N977" s="282"/>
      <c r="O977" s="282"/>
      <c r="P977" s="282"/>
      <c r="Q977" s="282"/>
      <c r="R977" s="282"/>
      <c r="S977" s="282"/>
    </row>
    <row r="978" spans="1:19" ht="15.75" customHeight="1">
      <c r="A978" s="296" t="s">
        <v>8407</v>
      </c>
      <c r="B978" s="296">
        <v>3</v>
      </c>
      <c r="C978" s="297" t="s">
        <v>8410</v>
      </c>
      <c r="D978" s="261"/>
      <c r="E978" s="282"/>
      <c r="F978" s="282"/>
      <c r="G978" s="282"/>
      <c r="H978" s="282"/>
      <c r="I978" s="282"/>
      <c r="J978" s="282"/>
      <c r="K978" s="282"/>
      <c r="L978" s="282"/>
      <c r="M978" s="282"/>
      <c r="N978" s="282"/>
      <c r="O978" s="282"/>
      <c r="P978" s="282"/>
      <c r="Q978" s="282"/>
      <c r="R978" s="282"/>
      <c r="S978" s="282"/>
    </row>
    <row r="979" spans="1:19" ht="15.75" customHeight="1">
      <c r="A979" s="296" t="s">
        <v>8407</v>
      </c>
      <c r="B979" s="296">
        <v>4</v>
      </c>
      <c r="C979" s="297" t="s">
        <v>8411</v>
      </c>
      <c r="D979" s="261"/>
      <c r="E979" s="282"/>
      <c r="F979" s="282"/>
      <c r="G979" s="282"/>
      <c r="H979" s="282"/>
      <c r="I979" s="282"/>
      <c r="J979" s="282"/>
      <c r="K979" s="282"/>
      <c r="L979" s="282"/>
      <c r="M979" s="282"/>
      <c r="N979" s="282"/>
      <c r="O979" s="282"/>
      <c r="P979" s="282"/>
      <c r="Q979" s="282"/>
      <c r="R979" s="282"/>
      <c r="S979" s="282"/>
    </row>
    <row r="980" spans="1:19" ht="15.75" customHeight="1">
      <c r="A980" s="296" t="s">
        <v>8407</v>
      </c>
      <c r="B980" s="296">
        <v>-77</v>
      </c>
      <c r="C980" s="297" t="s">
        <v>7837</v>
      </c>
      <c r="D980" s="261"/>
      <c r="E980" s="282"/>
      <c r="F980" s="282"/>
      <c r="G980" s="282"/>
      <c r="H980" s="282"/>
      <c r="I980" s="282"/>
      <c r="J980" s="282"/>
      <c r="K980" s="282"/>
      <c r="L980" s="282"/>
      <c r="M980" s="282"/>
      <c r="N980" s="282"/>
      <c r="O980" s="282"/>
      <c r="P980" s="282"/>
      <c r="Q980" s="282"/>
      <c r="R980" s="282"/>
      <c r="S980" s="282"/>
    </row>
    <row r="981" spans="1:19" ht="15.75" customHeight="1">
      <c r="A981" s="296" t="s">
        <v>8412</v>
      </c>
      <c r="B981" s="296">
        <v>1</v>
      </c>
      <c r="C981" s="297" t="s">
        <v>8413</v>
      </c>
      <c r="D981" s="261">
        <v>1</v>
      </c>
      <c r="E981" s="282"/>
      <c r="F981" s="282"/>
      <c r="G981" s="282"/>
      <c r="H981" s="282"/>
      <c r="I981" s="282"/>
      <c r="J981" s="282"/>
      <c r="K981" s="282"/>
      <c r="L981" s="282"/>
      <c r="M981" s="282"/>
      <c r="N981" s="282"/>
      <c r="O981" s="282"/>
      <c r="P981" s="282"/>
      <c r="Q981" s="282"/>
      <c r="R981" s="282"/>
      <c r="S981" s="282"/>
    </row>
    <row r="982" spans="1:19" ht="15.75" customHeight="1">
      <c r="A982" s="296" t="s">
        <v>8412</v>
      </c>
      <c r="B982" s="296">
        <v>2</v>
      </c>
      <c r="C982" s="297" t="s">
        <v>8414</v>
      </c>
      <c r="D982" s="261">
        <v>2</v>
      </c>
      <c r="E982" s="282"/>
      <c r="F982" s="282"/>
      <c r="G982" s="282"/>
      <c r="H982" s="282"/>
      <c r="I982" s="282"/>
      <c r="J982" s="282"/>
      <c r="K982" s="282"/>
      <c r="L982" s="282"/>
      <c r="M982" s="282"/>
      <c r="N982" s="282"/>
      <c r="O982" s="282"/>
      <c r="P982" s="282"/>
      <c r="Q982" s="282"/>
      <c r="R982" s="282"/>
      <c r="S982" s="282"/>
    </row>
    <row r="983" spans="1:19" ht="15.75" customHeight="1">
      <c r="A983" s="296" t="s">
        <v>8412</v>
      </c>
      <c r="B983" s="296">
        <v>3</v>
      </c>
      <c r="C983" s="297" t="s">
        <v>8415</v>
      </c>
      <c r="D983" s="261">
        <v>3</v>
      </c>
      <c r="E983" s="282"/>
      <c r="F983" s="282"/>
      <c r="G983" s="282"/>
      <c r="H983" s="282"/>
      <c r="I983" s="282"/>
      <c r="J983" s="282"/>
      <c r="K983" s="282"/>
      <c r="L983" s="282"/>
      <c r="M983" s="282"/>
      <c r="N983" s="282"/>
      <c r="O983" s="282"/>
      <c r="P983" s="282"/>
      <c r="Q983" s="282"/>
      <c r="R983" s="282"/>
      <c r="S983" s="282"/>
    </row>
    <row r="984" spans="1:19" ht="15.75" customHeight="1">
      <c r="A984" s="296" t="s">
        <v>8412</v>
      </c>
      <c r="B984" s="296">
        <v>4</v>
      </c>
      <c r="C984" s="297" t="s">
        <v>8416</v>
      </c>
      <c r="D984" s="261">
        <v>4</v>
      </c>
      <c r="E984" s="282"/>
      <c r="F984" s="282"/>
      <c r="G984" s="282"/>
      <c r="H984" s="282"/>
      <c r="I984" s="282"/>
      <c r="J984" s="282"/>
      <c r="K984" s="282"/>
      <c r="L984" s="282"/>
      <c r="M984" s="282"/>
      <c r="N984" s="282"/>
      <c r="O984" s="282"/>
      <c r="P984" s="282"/>
      <c r="Q984" s="282"/>
      <c r="R984" s="282"/>
      <c r="S984" s="282"/>
    </row>
    <row r="985" spans="1:19" ht="15.75" customHeight="1">
      <c r="A985" s="296" t="s">
        <v>8412</v>
      </c>
      <c r="B985" s="296">
        <v>5</v>
      </c>
      <c r="C985" s="297" t="s">
        <v>8417</v>
      </c>
      <c r="D985" s="261">
        <v>5</v>
      </c>
      <c r="E985" s="282"/>
      <c r="F985" s="282"/>
      <c r="G985" s="282"/>
      <c r="H985" s="282"/>
      <c r="I985" s="282"/>
      <c r="J985" s="282"/>
      <c r="K985" s="282"/>
      <c r="L985" s="282"/>
      <c r="M985" s="282"/>
      <c r="N985" s="282"/>
      <c r="O985" s="282"/>
      <c r="P985" s="282"/>
      <c r="Q985" s="282"/>
      <c r="R985" s="282"/>
      <c r="S985" s="282"/>
    </row>
    <row r="986" spans="1:19" ht="15.75" customHeight="1">
      <c r="A986" s="265" t="s">
        <v>8412</v>
      </c>
      <c r="B986" s="265">
        <v>6</v>
      </c>
      <c r="C986" s="265" t="s">
        <v>8418</v>
      </c>
      <c r="D986" s="261">
        <v>6</v>
      </c>
      <c r="E986" s="282"/>
      <c r="F986" s="282"/>
      <c r="G986" s="282"/>
      <c r="H986" s="282"/>
      <c r="I986" s="282"/>
      <c r="J986" s="282"/>
      <c r="K986" s="282"/>
      <c r="L986" s="282"/>
      <c r="M986" s="282"/>
      <c r="N986" s="282"/>
      <c r="O986" s="282"/>
      <c r="P986" s="282"/>
      <c r="Q986" s="282"/>
      <c r="R986" s="282"/>
      <c r="S986" s="282"/>
    </row>
    <row r="987" spans="1:19" ht="15.75" customHeight="1">
      <c r="A987" s="265" t="s">
        <v>8412</v>
      </c>
      <c r="B987" s="265">
        <v>7</v>
      </c>
      <c r="C987" s="265" t="s">
        <v>8419</v>
      </c>
      <c r="D987" s="261">
        <v>7</v>
      </c>
      <c r="E987" s="282"/>
      <c r="F987" s="282"/>
      <c r="G987" s="282"/>
      <c r="H987" s="282"/>
      <c r="I987" s="282"/>
      <c r="J987" s="282"/>
      <c r="K987" s="282"/>
      <c r="L987" s="282"/>
      <c r="M987" s="282"/>
      <c r="N987" s="282"/>
      <c r="O987" s="282"/>
      <c r="P987" s="282"/>
      <c r="Q987" s="282"/>
      <c r="R987" s="282"/>
      <c r="S987" s="282"/>
    </row>
    <row r="988" spans="1:19" ht="15.75" customHeight="1">
      <c r="A988" s="265" t="s">
        <v>8412</v>
      </c>
      <c r="B988" s="265">
        <v>8</v>
      </c>
      <c r="C988" s="265" t="s">
        <v>8420</v>
      </c>
      <c r="D988" s="261">
        <v>8</v>
      </c>
      <c r="E988" s="282"/>
      <c r="F988" s="282"/>
      <c r="G988" s="282"/>
      <c r="H988" s="282"/>
      <c r="I988" s="282"/>
      <c r="J988" s="282"/>
      <c r="K988" s="282"/>
      <c r="L988" s="282"/>
      <c r="M988" s="282"/>
      <c r="N988" s="282"/>
      <c r="O988" s="282"/>
      <c r="P988" s="282"/>
      <c r="Q988" s="282"/>
      <c r="R988" s="282"/>
      <c r="S988" s="282"/>
    </row>
    <row r="989" spans="1:19" ht="15.75" customHeight="1">
      <c r="A989" s="265" t="s">
        <v>8412</v>
      </c>
      <c r="B989" s="265">
        <v>9</v>
      </c>
      <c r="C989" s="265" t="s">
        <v>8421</v>
      </c>
      <c r="D989" s="261">
        <v>9</v>
      </c>
      <c r="E989" s="282"/>
      <c r="F989" s="282"/>
      <c r="G989" s="282"/>
      <c r="H989" s="282"/>
      <c r="I989" s="282"/>
      <c r="J989" s="282"/>
      <c r="K989" s="282"/>
      <c r="L989" s="282"/>
      <c r="M989" s="282"/>
      <c r="N989" s="282"/>
      <c r="O989" s="282"/>
      <c r="P989" s="282"/>
      <c r="Q989" s="282"/>
      <c r="R989" s="282"/>
      <c r="S989" s="282"/>
    </row>
    <row r="990" spans="1:19" ht="15.75" customHeight="1">
      <c r="A990" s="265" t="s">
        <v>8412</v>
      </c>
      <c r="B990" s="265">
        <v>10</v>
      </c>
      <c r="C990" s="265" t="s">
        <v>8422</v>
      </c>
      <c r="D990" s="261">
        <v>10</v>
      </c>
      <c r="E990" s="282"/>
      <c r="F990" s="282"/>
      <c r="G990" s="282"/>
      <c r="H990" s="282"/>
      <c r="I990" s="282"/>
      <c r="J990" s="282"/>
      <c r="K990" s="282"/>
      <c r="L990" s="282"/>
      <c r="M990" s="282"/>
      <c r="N990" s="282"/>
      <c r="O990" s="282"/>
      <c r="P990" s="282"/>
      <c r="Q990" s="282"/>
      <c r="R990" s="282"/>
      <c r="S990" s="282"/>
    </row>
    <row r="991" spans="1:19" ht="15.75" customHeight="1">
      <c r="A991" s="265" t="s">
        <v>8412</v>
      </c>
      <c r="B991" s="265">
        <v>11</v>
      </c>
      <c r="C991" s="265" t="s">
        <v>8423</v>
      </c>
      <c r="D991" s="261">
        <v>11</v>
      </c>
      <c r="E991" s="282"/>
      <c r="F991" s="282"/>
      <c r="G991" s="282"/>
      <c r="H991" s="282"/>
      <c r="I991" s="282"/>
      <c r="J991" s="282"/>
      <c r="K991" s="282"/>
      <c r="L991" s="282"/>
      <c r="M991" s="282"/>
      <c r="N991" s="282"/>
      <c r="O991" s="282"/>
      <c r="P991" s="282"/>
      <c r="Q991" s="282"/>
      <c r="R991" s="282"/>
      <c r="S991" s="282"/>
    </row>
    <row r="992" spans="1:19" ht="15.75" customHeight="1">
      <c r="A992" s="265" t="s">
        <v>8412</v>
      </c>
      <c r="B992" s="265">
        <v>12</v>
      </c>
      <c r="C992" s="265" t="s">
        <v>8424</v>
      </c>
      <c r="D992" s="261">
        <v>12</v>
      </c>
      <c r="E992" s="282"/>
      <c r="F992" s="282"/>
      <c r="G992" s="282"/>
      <c r="H992" s="282"/>
      <c r="I992" s="282"/>
      <c r="J992" s="282"/>
      <c r="K992" s="282"/>
      <c r="L992" s="282"/>
      <c r="M992" s="282"/>
      <c r="N992" s="282"/>
      <c r="O992" s="282"/>
      <c r="P992" s="282"/>
      <c r="Q992" s="282"/>
      <c r="R992" s="282"/>
      <c r="S992" s="282"/>
    </row>
    <row r="993" spans="1:19" ht="15.75" customHeight="1">
      <c r="A993" s="265" t="s">
        <v>8412</v>
      </c>
      <c r="B993" s="265">
        <v>13</v>
      </c>
      <c r="C993" s="6" t="s">
        <v>637</v>
      </c>
      <c r="D993" s="261">
        <v>13</v>
      </c>
      <c r="E993" s="282"/>
      <c r="F993" s="282"/>
      <c r="G993" s="282"/>
      <c r="H993" s="282"/>
      <c r="I993" s="282"/>
      <c r="J993" s="282"/>
      <c r="K993" s="282"/>
      <c r="L993" s="282"/>
      <c r="M993" s="282"/>
      <c r="N993" s="282"/>
      <c r="O993" s="282"/>
      <c r="P993" s="282"/>
      <c r="Q993" s="282"/>
      <c r="R993" s="282"/>
      <c r="S993" s="282"/>
    </row>
    <row r="994" spans="1:19" ht="15.75" customHeight="1">
      <c r="A994" s="265" t="s">
        <v>8412</v>
      </c>
      <c r="B994" s="265">
        <v>14</v>
      </c>
      <c r="C994" s="6" t="s">
        <v>640</v>
      </c>
      <c r="D994" s="261">
        <v>14</v>
      </c>
      <c r="E994" s="282"/>
      <c r="F994" s="282"/>
      <c r="G994" s="282"/>
      <c r="H994" s="282"/>
      <c r="I994" s="282"/>
      <c r="J994" s="282"/>
      <c r="K994" s="282"/>
      <c r="L994" s="282"/>
      <c r="M994" s="282"/>
      <c r="N994" s="282"/>
      <c r="O994" s="282"/>
      <c r="P994" s="282"/>
      <c r="Q994" s="282"/>
      <c r="R994" s="282"/>
      <c r="S994" s="282"/>
    </row>
    <row r="995" spans="1:19" ht="15.75" customHeight="1">
      <c r="A995" s="265" t="s">
        <v>8412</v>
      </c>
      <c r="B995" s="265">
        <v>15</v>
      </c>
      <c r="C995" s="6" t="s">
        <v>643</v>
      </c>
      <c r="D995" s="261">
        <v>15</v>
      </c>
      <c r="E995" s="282"/>
      <c r="F995" s="282"/>
      <c r="G995" s="282"/>
      <c r="H995" s="282"/>
      <c r="I995" s="282"/>
      <c r="J995" s="282"/>
      <c r="K995" s="282"/>
      <c r="L995" s="282"/>
      <c r="M995" s="282"/>
      <c r="N995" s="282"/>
      <c r="O995" s="282"/>
      <c r="P995" s="282"/>
      <c r="Q995" s="282"/>
      <c r="R995" s="282"/>
      <c r="S995" s="282"/>
    </row>
    <row r="996" spans="1:19" ht="15.75" customHeight="1">
      <c r="A996" s="265" t="s">
        <v>8412</v>
      </c>
      <c r="B996" s="260">
        <v>-77</v>
      </c>
      <c r="C996" s="260" t="s">
        <v>7550</v>
      </c>
      <c r="D996" s="265"/>
      <c r="E996" s="265"/>
      <c r="F996" s="265">
        <v>1</v>
      </c>
      <c r="G996" s="265">
        <v>2</v>
      </c>
      <c r="H996" s="265"/>
      <c r="I996" s="265"/>
      <c r="J996" s="265"/>
      <c r="K996" s="265"/>
      <c r="L996" s="265"/>
      <c r="M996" s="265"/>
      <c r="N996" s="265"/>
      <c r="O996" s="265"/>
      <c r="P996" s="265"/>
      <c r="Q996" s="265"/>
      <c r="R996" s="265"/>
      <c r="S996" s="265"/>
    </row>
    <row r="997" spans="1:19" ht="15.75" customHeight="1">
      <c r="A997" s="265" t="s">
        <v>8425</v>
      </c>
      <c r="B997" s="298">
        <v>911</v>
      </c>
      <c r="C997" s="260" t="s">
        <v>8473</v>
      </c>
      <c r="D997" s="261"/>
      <c r="E997" s="282"/>
      <c r="F997" s="282"/>
      <c r="G997" s="282"/>
      <c r="H997" s="282"/>
      <c r="I997" s="282"/>
      <c r="J997" s="282"/>
      <c r="K997" s="282"/>
      <c r="L997" s="282"/>
      <c r="M997" s="282"/>
      <c r="N997" s="282"/>
      <c r="O997" s="282"/>
      <c r="P997" s="282"/>
      <c r="Q997" s="282"/>
      <c r="R997" s="282"/>
      <c r="S997" s="282"/>
    </row>
    <row r="998" spans="1:19" ht="15.75" customHeight="1">
      <c r="A998" s="265" t="s">
        <v>8425</v>
      </c>
      <c r="B998" s="298">
        <v>905</v>
      </c>
      <c r="C998" s="260" t="s">
        <v>8474</v>
      </c>
      <c r="D998" s="261"/>
      <c r="E998" s="282"/>
      <c r="F998" s="282"/>
      <c r="G998" s="282"/>
      <c r="H998" s="282"/>
      <c r="I998" s="282"/>
      <c r="J998" s="282"/>
      <c r="K998" s="282"/>
      <c r="L998" s="282"/>
      <c r="M998" s="282"/>
      <c r="N998" s="282"/>
      <c r="O998" s="282"/>
      <c r="P998" s="282"/>
      <c r="Q998" s="282"/>
      <c r="R998" s="282"/>
      <c r="S998" s="282"/>
    </row>
    <row r="999" spans="1:19" ht="15.75" customHeight="1">
      <c r="A999" s="265" t="s">
        <v>8425</v>
      </c>
      <c r="B999" s="298">
        <v>910</v>
      </c>
      <c r="C999" s="260" t="s">
        <v>8475</v>
      </c>
      <c r="D999" s="261"/>
      <c r="E999" s="282"/>
      <c r="F999" s="282"/>
      <c r="G999" s="282"/>
      <c r="H999" s="282"/>
      <c r="I999" s="282"/>
      <c r="J999" s="282"/>
      <c r="K999" s="282"/>
      <c r="L999" s="282"/>
      <c r="M999" s="282"/>
      <c r="N999" s="282"/>
      <c r="O999" s="282"/>
      <c r="P999" s="282"/>
      <c r="Q999" s="282"/>
      <c r="R999" s="282"/>
      <c r="S999" s="282"/>
    </row>
    <row r="1000" spans="1:19" ht="15.75" customHeight="1">
      <c r="A1000" s="265" t="s">
        <v>8425</v>
      </c>
      <c r="B1000" s="298">
        <v>407</v>
      </c>
      <c r="C1000" s="260" t="s">
        <v>8476</v>
      </c>
      <c r="D1000" s="261"/>
      <c r="E1000" s="282"/>
      <c r="F1000" s="282"/>
      <c r="G1000" s="282"/>
      <c r="H1000" s="282"/>
      <c r="I1000" s="282"/>
      <c r="J1000" s="282"/>
      <c r="K1000" s="282"/>
      <c r="L1000" s="282"/>
      <c r="M1000" s="282"/>
      <c r="N1000" s="282"/>
      <c r="O1000" s="282"/>
      <c r="P1000" s="282"/>
      <c r="Q1000" s="282"/>
      <c r="R1000" s="282"/>
      <c r="S1000" s="282"/>
    </row>
    <row r="1001" spans="1:19" ht="15.75" customHeight="1">
      <c r="A1001" s="265" t="s">
        <v>8425</v>
      </c>
      <c r="B1001" s="298">
        <v>330</v>
      </c>
      <c r="C1001" s="260" t="s">
        <v>8477</v>
      </c>
      <c r="D1001" s="261"/>
      <c r="E1001" s="282"/>
      <c r="F1001" s="282"/>
      <c r="G1001" s="282"/>
      <c r="H1001" s="282"/>
      <c r="I1001" s="282"/>
      <c r="J1001" s="282"/>
      <c r="K1001" s="282"/>
      <c r="L1001" s="282"/>
      <c r="M1001" s="282"/>
      <c r="N1001" s="282"/>
      <c r="O1001" s="282"/>
      <c r="P1001" s="282"/>
      <c r="Q1001" s="282"/>
      <c r="R1001" s="282"/>
      <c r="S1001" s="282"/>
    </row>
    <row r="1002" spans="1:19" ht="15.75" customHeight="1">
      <c r="A1002" s="265" t="s">
        <v>8425</v>
      </c>
      <c r="B1002" s="298">
        <v>129</v>
      </c>
      <c r="C1002" s="260" t="s">
        <v>8478</v>
      </c>
      <c r="D1002" s="261"/>
      <c r="E1002" s="282"/>
      <c r="F1002" s="282"/>
      <c r="G1002" s="282"/>
      <c r="H1002" s="282"/>
      <c r="I1002" s="282"/>
      <c r="J1002" s="282"/>
      <c r="K1002" s="282"/>
      <c r="L1002" s="282"/>
      <c r="M1002" s="282"/>
      <c r="N1002" s="282"/>
      <c r="O1002" s="282"/>
      <c r="P1002" s="282"/>
      <c r="Q1002" s="282"/>
      <c r="R1002" s="282"/>
      <c r="S1002" s="282"/>
    </row>
    <row r="1003" spans="1:19" ht="15.75" customHeight="1">
      <c r="A1003" s="265" t="s">
        <v>8425</v>
      </c>
      <c r="B1003" s="298">
        <v>888</v>
      </c>
      <c r="C1003" s="260" t="s">
        <v>8479</v>
      </c>
      <c r="D1003" s="261"/>
      <c r="E1003" s="282"/>
      <c r="F1003" s="282"/>
      <c r="G1003" s="282"/>
      <c r="H1003" s="282"/>
      <c r="I1003" s="282"/>
      <c r="J1003" s="282"/>
      <c r="K1003" s="282"/>
      <c r="L1003" s="282"/>
      <c r="M1003" s="282"/>
      <c r="N1003" s="282"/>
      <c r="O1003" s="282"/>
      <c r="P1003" s="282"/>
      <c r="Q1003" s="282"/>
      <c r="R1003" s="282"/>
      <c r="S1003" s="282"/>
    </row>
    <row r="1004" spans="1:19" ht="15.75" customHeight="1">
      <c r="A1004" s="265" t="s">
        <v>8425</v>
      </c>
      <c r="B1004" s="298">
        <v>804</v>
      </c>
      <c r="C1004" s="260" t="s">
        <v>8480</v>
      </c>
      <c r="D1004" s="261"/>
      <c r="E1004" s="282"/>
      <c r="F1004" s="282"/>
      <c r="G1004" s="282"/>
      <c r="H1004" s="282"/>
      <c r="I1004" s="282"/>
      <c r="J1004" s="282"/>
      <c r="K1004" s="282"/>
      <c r="L1004" s="282"/>
      <c r="M1004" s="282"/>
      <c r="N1004" s="282"/>
      <c r="O1004" s="282"/>
      <c r="P1004" s="282"/>
      <c r="Q1004" s="282"/>
      <c r="R1004" s="282"/>
      <c r="S1004" s="282"/>
    </row>
    <row r="1005" spans="1:19" ht="15.75" customHeight="1">
      <c r="A1005" s="265" t="s">
        <v>8425</v>
      </c>
      <c r="B1005" s="298">
        <v>501</v>
      </c>
      <c r="C1005" s="260" t="s">
        <v>8481</v>
      </c>
      <c r="D1005" s="261"/>
      <c r="E1005" s="282"/>
      <c r="F1005" s="282"/>
      <c r="G1005" s="282"/>
      <c r="H1005" s="282"/>
      <c r="I1005" s="282"/>
      <c r="J1005" s="282"/>
      <c r="K1005" s="282"/>
      <c r="L1005" s="282"/>
      <c r="M1005" s="282"/>
      <c r="N1005" s="282"/>
      <c r="O1005" s="282"/>
      <c r="P1005" s="282"/>
      <c r="Q1005" s="282"/>
      <c r="R1005" s="282"/>
      <c r="S1005" s="282"/>
    </row>
    <row r="1006" spans="1:19" ht="15.75" customHeight="1">
      <c r="A1006" s="265" t="s">
        <v>8425</v>
      </c>
      <c r="B1006" s="298">
        <v>332</v>
      </c>
      <c r="C1006" s="260" t="s">
        <v>8482</v>
      </c>
      <c r="D1006" s="261"/>
      <c r="E1006" s="282"/>
      <c r="F1006" s="282"/>
      <c r="G1006" s="282"/>
      <c r="H1006" s="282"/>
      <c r="I1006" s="282"/>
      <c r="J1006" s="282"/>
      <c r="K1006" s="282"/>
      <c r="L1006" s="282"/>
      <c r="M1006" s="282"/>
      <c r="N1006" s="282"/>
      <c r="O1006" s="282"/>
      <c r="P1006" s="282"/>
      <c r="Q1006" s="282"/>
      <c r="R1006" s="282"/>
      <c r="S1006" s="282"/>
    </row>
    <row r="1007" spans="1:19" ht="15.75" customHeight="1">
      <c r="A1007" s="265" t="s">
        <v>8425</v>
      </c>
      <c r="B1007" s="298">
        <v>316</v>
      </c>
      <c r="C1007" s="260" t="s">
        <v>8483</v>
      </c>
      <c r="D1007" s="261"/>
      <c r="E1007" s="282"/>
      <c r="F1007" s="282"/>
      <c r="G1007" s="282"/>
      <c r="H1007" s="282"/>
      <c r="I1007" s="282"/>
      <c r="J1007" s="282"/>
      <c r="K1007" s="282"/>
      <c r="L1007" s="282"/>
      <c r="M1007" s="282"/>
      <c r="N1007" s="282"/>
      <c r="O1007" s="282"/>
      <c r="P1007" s="282"/>
      <c r="Q1007" s="282"/>
      <c r="R1007" s="282"/>
      <c r="S1007" s="282"/>
    </row>
    <row r="1008" spans="1:19" ht="15.75" customHeight="1">
      <c r="A1008" s="265" t="s">
        <v>8425</v>
      </c>
      <c r="B1008" s="298">
        <v>506</v>
      </c>
      <c r="C1008" s="260" t="s">
        <v>8484</v>
      </c>
      <c r="D1008" s="261"/>
      <c r="E1008" s="282"/>
      <c r="F1008" s="282"/>
      <c r="G1008" s="282"/>
      <c r="H1008" s="282"/>
      <c r="I1008" s="282"/>
      <c r="J1008" s="282"/>
      <c r="K1008" s="282"/>
      <c r="L1008" s="282"/>
      <c r="M1008" s="282"/>
      <c r="N1008" s="282"/>
      <c r="O1008" s="282"/>
      <c r="P1008" s="282"/>
      <c r="Q1008" s="282"/>
      <c r="R1008" s="282"/>
      <c r="S1008" s="282"/>
    </row>
    <row r="1009" spans="1:19" ht="15.75" customHeight="1">
      <c r="A1009" s="265" t="s">
        <v>8425</v>
      </c>
      <c r="B1009" s="298">
        <v>791</v>
      </c>
      <c r="C1009" s="260" t="s">
        <v>8485</v>
      </c>
      <c r="D1009" s="261"/>
      <c r="E1009" s="282"/>
      <c r="F1009" s="282"/>
      <c r="G1009" s="282"/>
      <c r="H1009" s="282"/>
      <c r="I1009" s="282"/>
      <c r="J1009" s="282"/>
      <c r="K1009" s="282"/>
      <c r="L1009" s="282"/>
      <c r="M1009" s="282"/>
      <c r="N1009" s="282"/>
      <c r="O1009" s="282"/>
      <c r="P1009" s="282"/>
      <c r="Q1009" s="282"/>
      <c r="R1009" s="282"/>
      <c r="S1009" s="282"/>
    </row>
    <row r="1010" spans="1:19" ht="15.75" customHeight="1">
      <c r="A1010" s="265" t="s">
        <v>8425</v>
      </c>
      <c r="B1010" s="298">
        <v>301</v>
      </c>
      <c r="C1010" s="260" t="s">
        <v>8486</v>
      </c>
      <c r="D1010" s="261"/>
      <c r="E1010" s="282"/>
      <c r="F1010" s="282"/>
      <c r="G1010" s="282"/>
      <c r="H1010" s="282"/>
      <c r="I1010" s="282"/>
      <c r="J1010" s="282"/>
      <c r="K1010" s="282"/>
      <c r="L1010" s="282"/>
      <c r="M1010" s="282"/>
      <c r="N1010" s="282"/>
      <c r="O1010" s="282"/>
      <c r="P1010" s="282"/>
      <c r="Q1010" s="282"/>
      <c r="R1010" s="282"/>
      <c r="S1010" s="282"/>
    </row>
    <row r="1011" spans="1:19" ht="15.75" customHeight="1">
      <c r="A1011" s="265" t="s">
        <v>8425</v>
      </c>
      <c r="B1011" s="298">
        <v>503</v>
      </c>
      <c r="C1011" s="260" t="s">
        <v>8487</v>
      </c>
      <c r="D1011" s="261"/>
      <c r="E1011" s="282"/>
      <c r="F1011" s="282"/>
      <c r="G1011" s="282"/>
      <c r="H1011" s="282"/>
      <c r="I1011" s="282"/>
      <c r="J1011" s="282"/>
      <c r="K1011" s="282"/>
      <c r="L1011" s="282"/>
      <c r="M1011" s="282"/>
      <c r="N1011" s="282"/>
      <c r="O1011" s="282"/>
      <c r="P1011" s="282"/>
      <c r="Q1011" s="282"/>
      <c r="R1011" s="282"/>
      <c r="S1011" s="282"/>
    </row>
    <row r="1012" spans="1:19" ht="15.75" customHeight="1">
      <c r="A1012" s="299" t="s">
        <v>8426</v>
      </c>
      <c r="B1012" s="300">
        <v>301</v>
      </c>
      <c r="C1012" s="260" t="s">
        <v>8488</v>
      </c>
      <c r="D1012" s="261"/>
      <c r="E1012" s="282"/>
      <c r="F1012" s="282"/>
      <c r="G1012" s="282"/>
      <c r="H1012" s="282"/>
      <c r="I1012" s="282"/>
      <c r="J1012" s="282"/>
      <c r="K1012" s="282"/>
      <c r="L1012" s="282"/>
      <c r="M1012" s="282"/>
      <c r="N1012" s="282"/>
      <c r="O1012" s="282"/>
      <c r="P1012" s="282"/>
      <c r="Q1012" s="282"/>
      <c r="R1012" s="282"/>
      <c r="S1012" s="282"/>
    </row>
    <row r="1013" spans="1:19" ht="15.75" customHeight="1">
      <c r="A1013" s="299" t="s">
        <v>8426</v>
      </c>
      <c r="B1013" s="301">
        <v>503</v>
      </c>
      <c r="C1013" s="260" t="s">
        <v>8489</v>
      </c>
      <c r="D1013" s="261"/>
      <c r="E1013" s="282"/>
      <c r="F1013" s="282"/>
      <c r="G1013" s="282"/>
      <c r="H1013" s="282"/>
      <c r="I1013" s="282"/>
      <c r="J1013" s="282"/>
      <c r="K1013" s="282"/>
      <c r="L1013" s="282"/>
      <c r="M1013" s="282"/>
      <c r="N1013" s="282"/>
      <c r="O1013" s="282"/>
      <c r="P1013" s="282"/>
      <c r="Q1013" s="282"/>
      <c r="R1013" s="282"/>
      <c r="S1013" s="282"/>
    </row>
    <row r="1014" spans="1:19" ht="15.75" customHeight="1">
      <c r="A1014" s="265" t="s">
        <v>8427</v>
      </c>
      <c r="B1014" s="265">
        <v>1</v>
      </c>
      <c r="C1014" s="265" t="s">
        <v>8428</v>
      </c>
      <c r="D1014" s="261"/>
      <c r="E1014" s="282"/>
      <c r="F1014" s="282"/>
      <c r="G1014" s="282"/>
      <c r="H1014" s="282"/>
      <c r="I1014" s="282"/>
      <c r="J1014" s="282"/>
      <c r="K1014" s="282"/>
      <c r="L1014" s="282"/>
      <c r="M1014" s="282"/>
      <c r="N1014" s="282"/>
      <c r="O1014" s="282"/>
      <c r="P1014" s="282"/>
      <c r="Q1014" s="282"/>
      <c r="R1014" s="282"/>
      <c r="S1014" s="282"/>
    </row>
    <row r="1015" spans="1:19" ht="15.75" customHeight="1">
      <c r="A1015" s="265" t="s">
        <v>8427</v>
      </c>
      <c r="B1015" s="265">
        <v>2</v>
      </c>
      <c r="C1015" s="265" t="s">
        <v>8429</v>
      </c>
      <c r="D1015" s="261"/>
      <c r="E1015" s="282"/>
      <c r="F1015" s="282"/>
      <c r="G1015" s="282"/>
      <c r="H1015" s="282"/>
      <c r="I1015" s="282"/>
      <c r="J1015" s="282"/>
      <c r="K1015" s="282"/>
      <c r="L1015" s="282"/>
      <c r="M1015" s="282"/>
      <c r="N1015" s="282"/>
      <c r="O1015" s="282"/>
      <c r="P1015" s="282"/>
      <c r="Q1015" s="282"/>
      <c r="R1015" s="282"/>
      <c r="S1015" s="282"/>
    </row>
    <row r="1016" spans="1:19" ht="15.75" customHeight="1">
      <c r="A1016" s="265" t="s">
        <v>8427</v>
      </c>
      <c r="B1016" s="265">
        <v>3</v>
      </c>
      <c r="C1016" s="265" t="s">
        <v>8430</v>
      </c>
      <c r="D1016" s="261"/>
      <c r="E1016" s="282"/>
      <c r="F1016" s="282"/>
      <c r="G1016" s="282"/>
      <c r="H1016" s="282"/>
      <c r="I1016" s="282"/>
      <c r="J1016" s="282"/>
      <c r="K1016" s="282"/>
      <c r="L1016" s="282"/>
      <c r="M1016" s="282"/>
      <c r="N1016" s="282"/>
      <c r="O1016" s="282"/>
      <c r="P1016" s="282"/>
      <c r="Q1016" s="282"/>
      <c r="R1016" s="282"/>
      <c r="S1016" s="282"/>
    </row>
    <row r="1017" spans="1:19" ht="15.75" customHeight="1">
      <c r="A1017" s="265" t="s">
        <v>8427</v>
      </c>
      <c r="B1017" s="265">
        <v>4</v>
      </c>
      <c r="C1017" s="265" t="s">
        <v>8431</v>
      </c>
      <c r="D1017" s="261"/>
      <c r="E1017" s="282"/>
      <c r="F1017" s="282"/>
      <c r="G1017" s="282"/>
      <c r="H1017" s="282"/>
      <c r="I1017" s="282"/>
      <c r="J1017" s="282"/>
      <c r="K1017" s="282"/>
      <c r="L1017" s="282"/>
      <c r="M1017" s="282"/>
      <c r="N1017" s="282"/>
      <c r="O1017" s="282"/>
      <c r="P1017" s="282"/>
      <c r="Q1017" s="282"/>
      <c r="R1017" s="282"/>
      <c r="S1017" s="282"/>
    </row>
    <row r="1018" spans="1:19" ht="15.75" customHeight="1">
      <c r="A1018" s="265" t="s">
        <v>8427</v>
      </c>
      <c r="B1018" s="265">
        <v>0</v>
      </c>
      <c r="C1018" s="265" t="s">
        <v>7574</v>
      </c>
      <c r="D1018" s="261"/>
      <c r="E1018" s="282"/>
      <c r="F1018" s="282"/>
      <c r="G1018" s="282"/>
      <c r="H1018" s="282"/>
      <c r="I1018" s="282"/>
      <c r="J1018" s="282"/>
      <c r="K1018" s="282"/>
      <c r="L1018" s="282"/>
      <c r="M1018" s="282"/>
      <c r="N1018" s="282"/>
      <c r="O1018" s="282"/>
      <c r="P1018" s="282"/>
      <c r="Q1018" s="282"/>
      <c r="R1018" s="282"/>
      <c r="S1018" s="282"/>
    </row>
    <row r="1019" spans="1:19" ht="15.75" customHeight="1">
      <c r="A1019" s="265" t="s">
        <v>8432</v>
      </c>
      <c r="B1019" s="265">
        <v>1</v>
      </c>
      <c r="C1019" s="265" t="s">
        <v>7595</v>
      </c>
      <c r="D1019" s="261"/>
      <c r="E1019" s="282"/>
      <c r="F1019" s="282"/>
      <c r="G1019" s="282"/>
      <c r="H1019" s="282"/>
      <c r="I1019" s="282"/>
      <c r="J1019" s="282"/>
      <c r="K1019" s="282"/>
      <c r="L1019" s="282"/>
      <c r="M1019" s="282"/>
      <c r="N1019" s="282"/>
      <c r="O1019" s="282"/>
      <c r="P1019" s="282"/>
      <c r="Q1019" s="282"/>
      <c r="R1019" s="282"/>
      <c r="S1019" s="282"/>
    </row>
    <row r="1020" spans="1:19" ht="15.75" customHeight="1">
      <c r="A1020" s="265" t="s">
        <v>8432</v>
      </c>
      <c r="B1020" s="265">
        <v>0</v>
      </c>
      <c r="C1020" s="265" t="s">
        <v>7574</v>
      </c>
      <c r="D1020" s="261"/>
      <c r="E1020" s="282"/>
      <c r="F1020" s="282"/>
      <c r="G1020" s="282"/>
      <c r="H1020" s="282"/>
      <c r="I1020" s="282"/>
      <c r="J1020" s="282"/>
      <c r="K1020" s="282"/>
      <c r="L1020" s="282"/>
      <c r="M1020" s="282"/>
      <c r="N1020" s="282"/>
      <c r="O1020" s="282"/>
      <c r="P1020" s="282"/>
      <c r="Q1020" s="282"/>
      <c r="R1020" s="282"/>
      <c r="S1020" s="282"/>
    </row>
    <row r="1021" spans="1:19" ht="15.75" customHeight="1">
      <c r="A1021" s="265" t="s">
        <v>8432</v>
      </c>
      <c r="B1021" s="265">
        <v>-99</v>
      </c>
      <c r="C1021" s="265" t="s">
        <v>7657</v>
      </c>
      <c r="D1021" s="261"/>
      <c r="E1021" s="282"/>
      <c r="F1021" s="282"/>
      <c r="G1021" s="282"/>
      <c r="H1021" s="282"/>
      <c r="I1021" s="282"/>
      <c r="J1021" s="282"/>
      <c r="K1021" s="282"/>
      <c r="L1021" s="282"/>
      <c r="M1021" s="282"/>
      <c r="N1021" s="282"/>
      <c r="O1021" s="282"/>
      <c r="P1021" s="282"/>
      <c r="Q1021" s="282"/>
      <c r="R1021" s="282"/>
      <c r="S1021" s="282"/>
    </row>
    <row r="1022" spans="1:19" ht="15.75" customHeight="1">
      <c r="A1022" s="265" t="s">
        <v>8432</v>
      </c>
      <c r="B1022" s="265">
        <v>-98</v>
      </c>
      <c r="C1022" s="265" t="s">
        <v>7668</v>
      </c>
      <c r="D1022" s="261"/>
      <c r="E1022" s="282"/>
      <c r="F1022" s="282"/>
      <c r="G1022" s="282"/>
      <c r="H1022" s="282"/>
      <c r="I1022" s="282"/>
      <c r="J1022" s="282"/>
      <c r="K1022" s="282"/>
      <c r="L1022" s="282"/>
      <c r="M1022" s="282"/>
      <c r="N1022" s="282"/>
      <c r="O1022" s="282"/>
      <c r="P1022" s="282"/>
      <c r="Q1022" s="282"/>
      <c r="R1022" s="282"/>
      <c r="S1022" s="282"/>
    </row>
    <row r="1023" spans="1:19" ht="15.75" customHeight="1">
      <c r="A1023" s="265" t="s">
        <v>8433</v>
      </c>
      <c r="B1023" s="265">
        <v>1</v>
      </c>
      <c r="C1023" s="265" t="s">
        <v>8434</v>
      </c>
      <c r="D1023" s="261"/>
      <c r="E1023" s="282"/>
      <c r="F1023" s="282"/>
      <c r="G1023" s="282"/>
      <c r="H1023" s="282"/>
      <c r="I1023" s="282"/>
      <c r="J1023" s="282"/>
      <c r="K1023" s="282"/>
      <c r="L1023" s="282"/>
      <c r="M1023" s="282"/>
      <c r="N1023" s="282"/>
      <c r="O1023" s="282"/>
      <c r="P1023" s="282"/>
      <c r="Q1023" s="282"/>
      <c r="R1023" s="282"/>
      <c r="S1023" s="282"/>
    </row>
    <row r="1024" spans="1:19" ht="15.75" customHeight="1">
      <c r="A1024" s="265" t="s">
        <v>8433</v>
      </c>
      <c r="B1024" s="265">
        <v>2</v>
      </c>
      <c r="C1024" s="265" t="s">
        <v>8435</v>
      </c>
      <c r="D1024" s="261"/>
      <c r="E1024" s="282"/>
      <c r="F1024" s="282"/>
      <c r="G1024" s="282"/>
      <c r="H1024" s="282"/>
      <c r="I1024" s="282"/>
      <c r="J1024" s="282"/>
      <c r="K1024" s="282"/>
      <c r="L1024" s="282"/>
      <c r="M1024" s="282"/>
      <c r="N1024" s="282"/>
      <c r="O1024" s="282"/>
      <c r="P1024" s="282"/>
      <c r="Q1024" s="282"/>
      <c r="R1024" s="282"/>
      <c r="S1024" s="282"/>
    </row>
    <row r="1025" spans="1:19" ht="29.25" customHeight="1">
      <c r="A1025" s="265" t="s">
        <v>8433</v>
      </c>
      <c r="B1025" s="265">
        <v>3</v>
      </c>
      <c r="C1025" s="265" t="s">
        <v>8436</v>
      </c>
      <c r="D1025" s="261"/>
      <c r="E1025" s="282"/>
      <c r="F1025" s="282"/>
      <c r="G1025" s="282"/>
      <c r="H1025" s="282"/>
      <c r="I1025" s="282"/>
      <c r="J1025" s="282"/>
      <c r="K1025" s="282"/>
      <c r="L1025" s="282"/>
      <c r="M1025" s="282"/>
      <c r="N1025" s="282"/>
      <c r="O1025" s="282"/>
      <c r="P1025" s="282"/>
      <c r="Q1025" s="282"/>
      <c r="R1025" s="282"/>
      <c r="S1025" s="282"/>
    </row>
    <row r="1026" spans="1:19" ht="15.75" customHeight="1">
      <c r="A1026" s="265" t="s">
        <v>8433</v>
      </c>
      <c r="B1026" s="265">
        <v>4</v>
      </c>
      <c r="C1026" s="265" t="s">
        <v>8437</v>
      </c>
      <c r="D1026" s="261"/>
      <c r="E1026" s="282"/>
      <c r="F1026" s="282"/>
      <c r="G1026" s="282"/>
      <c r="H1026" s="282"/>
      <c r="I1026" s="282"/>
      <c r="J1026" s="282"/>
      <c r="K1026" s="282"/>
      <c r="L1026" s="282"/>
      <c r="M1026" s="282"/>
      <c r="N1026" s="282"/>
      <c r="O1026" s="282"/>
      <c r="P1026" s="282"/>
      <c r="Q1026" s="282"/>
      <c r="R1026" s="282"/>
      <c r="S1026" s="282"/>
    </row>
    <row r="1027" spans="1:19" ht="15.75" customHeight="1">
      <c r="A1027" s="265" t="s">
        <v>8433</v>
      </c>
      <c r="B1027" s="265">
        <v>-98</v>
      </c>
      <c r="C1027" s="265" t="s">
        <v>7657</v>
      </c>
      <c r="D1027" s="261"/>
      <c r="E1027" s="282"/>
      <c r="F1027" s="282"/>
      <c r="G1027" s="282"/>
      <c r="H1027" s="282"/>
      <c r="I1027" s="282"/>
      <c r="J1027" s="282"/>
      <c r="K1027" s="282"/>
      <c r="L1027" s="282"/>
      <c r="M1027" s="282"/>
      <c r="N1027" s="282"/>
      <c r="O1027" s="282"/>
      <c r="P1027" s="282"/>
      <c r="Q1027" s="282"/>
      <c r="R1027" s="282"/>
      <c r="S1027" s="282"/>
    </row>
    <row r="1028" spans="1:19" ht="15.75" customHeight="1">
      <c r="A1028" s="265" t="s">
        <v>8433</v>
      </c>
      <c r="B1028" s="265">
        <v>-99</v>
      </c>
      <c r="C1028" s="265" t="s">
        <v>7668</v>
      </c>
      <c r="D1028" s="261"/>
      <c r="E1028" s="282"/>
      <c r="F1028" s="282"/>
      <c r="G1028" s="282"/>
      <c r="H1028" s="282"/>
      <c r="I1028" s="282"/>
      <c r="J1028" s="282"/>
      <c r="K1028" s="282"/>
      <c r="L1028" s="282"/>
      <c r="M1028" s="282"/>
      <c r="N1028" s="282"/>
      <c r="O1028" s="282"/>
      <c r="P1028" s="282"/>
      <c r="Q1028" s="282"/>
      <c r="R1028" s="282"/>
      <c r="S1028" s="282"/>
    </row>
    <row r="1029" spans="1:19" ht="15.75" customHeight="1">
      <c r="A1029" s="265" t="s">
        <v>8438</v>
      </c>
      <c r="B1029" s="265">
        <v>1</v>
      </c>
      <c r="C1029" s="265" t="s">
        <v>8439</v>
      </c>
      <c r="D1029" s="261"/>
      <c r="E1029" s="282"/>
      <c r="F1029" s="282"/>
      <c r="G1029" s="282"/>
      <c r="H1029" s="282"/>
      <c r="I1029" s="282"/>
      <c r="J1029" s="282"/>
      <c r="K1029" s="282"/>
      <c r="L1029" s="282"/>
      <c r="M1029" s="282"/>
      <c r="N1029" s="282"/>
      <c r="O1029" s="282"/>
      <c r="P1029" s="282"/>
      <c r="Q1029" s="282"/>
      <c r="R1029" s="282"/>
      <c r="S1029" s="282"/>
    </row>
    <row r="1030" spans="1:19" ht="15.75" customHeight="1">
      <c r="A1030" s="265" t="s">
        <v>8438</v>
      </c>
      <c r="B1030" s="265">
        <v>2</v>
      </c>
      <c r="C1030" s="265" t="s">
        <v>8440</v>
      </c>
      <c r="D1030" s="261"/>
      <c r="E1030" s="282"/>
      <c r="F1030" s="282"/>
      <c r="G1030" s="282"/>
      <c r="H1030" s="282"/>
      <c r="I1030" s="282"/>
      <c r="J1030" s="282"/>
      <c r="K1030" s="282"/>
      <c r="L1030" s="282"/>
      <c r="M1030" s="282"/>
      <c r="N1030" s="282"/>
      <c r="O1030" s="282"/>
      <c r="P1030" s="282"/>
      <c r="Q1030" s="282"/>
      <c r="R1030" s="282"/>
      <c r="S1030" s="282"/>
    </row>
    <row r="1031" spans="1:19" ht="15.75" customHeight="1">
      <c r="A1031" s="265" t="s">
        <v>8438</v>
      </c>
      <c r="B1031" s="265">
        <v>3</v>
      </c>
      <c r="C1031" s="265" t="s">
        <v>8441</v>
      </c>
      <c r="D1031" s="261"/>
      <c r="E1031" s="282"/>
      <c r="F1031" s="282"/>
      <c r="G1031" s="282"/>
      <c r="H1031" s="282"/>
      <c r="I1031" s="282"/>
      <c r="J1031" s="282"/>
      <c r="K1031" s="282"/>
      <c r="L1031" s="282"/>
      <c r="M1031" s="282"/>
      <c r="N1031" s="282"/>
      <c r="O1031" s="282"/>
      <c r="P1031" s="282"/>
      <c r="Q1031" s="282"/>
      <c r="R1031" s="282"/>
      <c r="S1031" s="282"/>
    </row>
    <row r="1032" spans="1:19" ht="15.75" customHeight="1">
      <c r="A1032" s="265" t="s">
        <v>8438</v>
      </c>
      <c r="B1032" s="265">
        <v>-77</v>
      </c>
      <c r="C1032" s="265" t="s">
        <v>7478</v>
      </c>
      <c r="D1032" s="261"/>
      <c r="E1032" s="282"/>
      <c r="F1032" s="282"/>
      <c r="G1032" s="282"/>
      <c r="H1032" s="282"/>
      <c r="I1032" s="282"/>
      <c r="J1032" s="282"/>
      <c r="K1032" s="282"/>
      <c r="L1032" s="282"/>
      <c r="M1032" s="282"/>
      <c r="N1032" s="282"/>
      <c r="O1032" s="282"/>
      <c r="P1032" s="282"/>
      <c r="Q1032" s="282"/>
      <c r="R1032" s="282"/>
      <c r="S1032" s="282"/>
    </row>
    <row r="1033" spans="1:19" ht="15.75" customHeight="1">
      <c r="A1033" s="265" t="s">
        <v>8438</v>
      </c>
      <c r="B1033" s="265">
        <v>-99</v>
      </c>
      <c r="C1033" s="265" t="s">
        <v>7668</v>
      </c>
      <c r="D1033" s="261"/>
      <c r="E1033" s="282"/>
      <c r="F1033" s="282"/>
      <c r="G1033" s="282"/>
      <c r="H1033" s="282"/>
      <c r="I1033" s="282"/>
      <c r="J1033" s="282"/>
      <c r="K1033" s="282"/>
      <c r="L1033" s="282"/>
      <c r="M1033" s="282"/>
      <c r="N1033" s="282"/>
      <c r="O1033" s="282"/>
      <c r="P1033" s="282"/>
      <c r="Q1033" s="282"/>
      <c r="R1033" s="282"/>
      <c r="S1033" s="282"/>
    </row>
    <row r="1034" spans="1:19" ht="15.75" customHeight="1">
      <c r="A1034" s="265" t="s">
        <v>8442</v>
      </c>
      <c r="B1034" s="265">
        <v>0</v>
      </c>
      <c r="C1034" s="265" t="s">
        <v>7712</v>
      </c>
      <c r="D1034" s="261"/>
      <c r="E1034" s="282"/>
      <c r="F1034" s="282"/>
      <c r="G1034" s="282"/>
      <c r="H1034" s="282"/>
      <c r="I1034" s="282"/>
      <c r="J1034" s="282"/>
      <c r="K1034" s="282"/>
      <c r="L1034" s="282"/>
      <c r="M1034" s="282"/>
      <c r="N1034" s="282"/>
      <c r="O1034" s="282"/>
      <c r="P1034" s="282"/>
      <c r="Q1034" s="282"/>
      <c r="R1034" s="282"/>
      <c r="S1034" s="282"/>
    </row>
    <row r="1035" spans="1:19" ht="15.75" customHeight="1">
      <c r="A1035" s="265" t="s">
        <v>8442</v>
      </c>
      <c r="B1035" s="265">
        <v>1</v>
      </c>
      <c r="C1035" s="265" t="s">
        <v>7711</v>
      </c>
      <c r="D1035" s="261"/>
      <c r="E1035" s="282"/>
      <c r="F1035" s="282"/>
      <c r="G1035" s="282"/>
      <c r="H1035" s="282"/>
      <c r="I1035" s="282"/>
      <c r="J1035" s="282"/>
      <c r="K1035" s="282"/>
      <c r="L1035" s="282"/>
      <c r="M1035" s="282"/>
      <c r="N1035" s="282"/>
      <c r="O1035" s="282"/>
      <c r="P1035" s="282"/>
      <c r="Q1035" s="282"/>
      <c r="R1035" s="282"/>
      <c r="S1035" s="282"/>
    </row>
    <row r="1036" spans="1:19" ht="15.75" customHeight="1">
      <c r="A1036" s="265" t="s">
        <v>8442</v>
      </c>
      <c r="B1036" s="265">
        <v>-98</v>
      </c>
      <c r="C1036" s="265" t="s">
        <v>7657</v>
      </c>
      <c r="D1036" s="261"/>
      <c r="E1036" s="282"/>
      <c r="F1036" s="282"/>
      <c r="G1036" s="282"/>
      <c r="H1036" s="282"/>
      <c r="I1036" s="282"/>
      <c r="J1036" s="282"/>
      <c r="K1036" s="282"/>
      <c r="L1036" s="282"/>
      <c r="M1036" s="282"/>
      <c r="N1036" s="282"/>
      <c r="O1036" s="282"/>
      <c r="P1036" s="282"/>
      <c r="Q1036" s="282"/>
      <c r="R1036" s="282"/>
      <c r="S1036" s="282"/>
    </row>
    <row r="1037" spans="1:19" ht="15.75" customHeight="1">
      <c r="A1037" s="265" t="s">
        <v>8442</v>
      </c>
      <c r="B1037" s="265">
        <v>-99</v>
      </c>
      <c r="C1037" s="265" t="s">
        <v>7668</v>
      </c>
      <c r="D1037" s="261"/>
      <c r="E1037" s="282"/>
      <c r="F1037" s="282"/>
      <c r="G1037" s="282"/>
      <c r="H1037" s="282"/>
      <c r="I1037" s="282"/>
      <c r="J1037" s="282"/>
      <c r="K1037" s="282"/>
      <c r="L1037" s="282"/>
      <c r="M1037" s="282"/>
      <c r="N1037" s="282"/>
      <c r="O1037" s="282"/>
      <c r="P1037" s="282"/>
      <c r="Q1037" s="282"/>
      <c r="R1037" s="282"/>
      <c r="S1037" s="282"/>
    </row>
    <row r="1038" spans="1:19" ht="15.75" customHeight="1">
      <c r="A1038" s="265" t="s">
        <v>8443</v>
      </c>
      <c r="B1038" s="265">
        <v>0</v>
      </c>
      <c r="C1038" s="265" t="s">
        <v>8444</v>
      </c>
      <c r="D1038" s="261"/>
      <c r="E1038" s="282"/>
      <c r="F1038" s="282"/>
      <c r="G1038" s="282"/>
      <c r="H1038" s="282"/>
      <c r="I1038" s="282"/>
      <c r="J1038" s="282"/>
      <c r="K1038" s="282"/>
      <c r="L1038" s="282"/>
      <c r="M1038" s="282"/>
      <c r="N1038" s="282"/>
      <c r="O1038" s="282"/>
      <c r="P1038" s="282"/>
      <c r="Q1038" s="282"/>
      <c r="R1038" s="282"/>
      <c r="S1038" s="282"/>
    </row>
    <row r="1039" spans="1:19" ht="15.75" customHeight="1">
      <c r="A1039" s="265" t="s">
        <v>8443</v>
      </c>
      <c r="B1039" s="265">
        <v>1</v>
      </c>
      <c r="C1039" s="265" t="s">
        <v>8445</v>
      </c>
      <c r="D1039" s="261"/>
      <c r="E1039" s="282"/>
      <c r="F1039" s="282"/>
      <c r="G1039" s="282"/>
      <c r="H1039" s="282"/>
      <c r="I1039" s="282"/>
      <c r="J1039" s="282"/>
      <c r="K1039" s="282"/>
      <c r="L1039" s="282"/>
      <c r="M1039" s="282"/>
      <c r="N1039" s="282"/>
      <c r="O1039" s="282"/>
      <c r="P1039" s="282"/>
      <c r="Q1039" s="282"/>
      <c r="R1039" s="282"/>
      <c r="S1039" s="282"/>
    </row>
    <row r="1040" spans="1:19" ht="15.75" customHeight="1">
      <c r="A1040" s="265" t="s">
        <v>8446</v>
      </c>
      <c r="B1040" s="265">
        <v>1</v>
      </c>
      <c r="C1040" s="265" t="s">
        <v>8447</v>
      </c>
      <c r="D1040" s="265"/>
      <c r="E1040" s="265"/>
      <c r="F1040" s="265"/>
      <c r="G1040" s="265"/>
      <c r="H1040" s="265"/>
      <c r="I1040" s="265"/>
      <c r="J1040" s="265"/>
      <c r="K1040" s="265"/>
      <c r="L1040" s="265"/>
      <c r="M1040" s="265"/>
      <c r="N1040" s="265"/>
      <c r="O1040" s="265"/>
      <c r="P1040" s="265"/>
      <c r="Q1040" s="265"/>
      <c r="R1040" s="265"/>
      <c r="S1040" s="265"/>
    </row>
    <row r="1041" spans="1:19" ht="15.75" customHeight="1">
      <c r="A1041" s="265" t="s">
        <v>8446</v>
      </c>
      <c r="B1041" s="265">
        <v>0</v>
      </c>
      <c r="C1041" s="265" t="s">
        <v>8448</v>
      </c>
      <c r="D1041" s="265"/>
      <c r="E1041" s="265"/>
      <c r="F1041" s="265"/>
      <c r="G1041" s="265"/>
      <c r="H1041" s="265"/>
      <c r="I1041" s="265"/>
      <c r="J1041" s="265"/>
      <c r="K1041" s="265"/>
      <c r="L1041" s="265"/>
      <c r="M1041" s="265"/>
      <c r="N1041" s="265"/>
      <c r="O1041" s="265"/>
      <c r="P1041" s="265"/>
      <c r="Q1041" s="265"/>
      <c r="R1041" s="265"/>
      <c r="S1041" s="265"/>
    </row>
    <row r="1042" spans="1:19" ht="15.75" customHeight="1">
      <c r="A1042" s="265" t="s">
        <v>8449</v>
      </c>
      <c r="B1042" s="265">
        <v>2</v>
      </c>
      <c r="C1042" s="265" t="s">
        <v>8450</v>
      </c>
      <c r="D1042" s="265"/>
      <c r="E1042" s="265"/>
      <c r="F1042" s="265"/>
      <c r="G1042" s="265"/>
      <c r="H1042" s="265"/>
      <c r="I1042" s="265"/>
      <c r="J1042" s="265"/>
      <c r="K1042" s="265"/>
      <c r="L1042" s="265"/>
      <c r="M1042" s="265"/>
      <c r="N1042" s="265"/>
      <c r="O1042" s="265"/>
      <c r="P1042" s="265"/>
      <c r="Q1042" s="265"/>
      <c r="R1042" s="265"/>
      <c r="S1042" s="265"/>
    </row>
    <row r="1043" spans="1:19" ht="15.75" customHeight="1">
      <c r="A1043" s="265" t="s">
        <v>8449</v>
      </c>
      <c r="B1043" s="265">
        <v>1</v>
      </c>
      <c r="C1043" s="265" t="s">
        <v>8451</v>
      </c>
      <c r="D1043" s="265"/>
      <c r="E1043" s="265"/>
      <c r="F1043" s="265"/>
      <c r="G1043" s="265"/>
      <c r="H1043" s="265"/>
      <c r="I1043" s="265"/>
      <c r="J1043" s="265"/>
      <c r="K1043" s="265"/>
      <c r="L1043" s="265"/>
      <c r="M1043" s="265"/>
      <c r="N1043" s="265"/>
      <c r="O1043" s="265"/>
      <c r="P1043" s="265"/>
      <c r="Q1043" s="265"/>
      <c r="R1043" s="265"/>
      <c r="S1043" s="265"/>
    </row>
    <row r="1044" spans="1:19" ht="15.75" customHeight="1">
      <c r="A1044" s="265" t="s">
        <v>8449</v>
      </c>
      <c r="B1044" s="265">
        <v>0</v>
      </c>
      <c r="C1044" s="265" t="s">
        <v>8452</v>
      </c>
      <c r="D1044" s="265"/>
      <c r="E1044" s="265"/>
      <c r="F1044" s="265"/>
      <c r="G1044" s="265"/>
      <c r="H1044" s="265"/>
      <c r="I1044" s="265"/>
      <c r="J1044" s="265"/>
      <c r="K1044" s="265"/>
      <c r="L1044" s="265"/>
      <c r="M1044" s="265"/>
      <c r="N1044" s="265"/>
      <c r="O1044" s="265"/>
      <c r="P1044" s="265"/>
      <c r="Q1044" s="265"/>
      <c r="R1044" s="265"/>
      <c r="S1044" s="265"/>
    </row>
    <row r="1045" spans="1:19" ht="15.75" customHeight="1">
      <c r="A1045" s="265" t="s">
        <v>8453</v>
      </c>
      <c r="B1045" s="265">
        <v>1</v>
      </c>
      <c r="C1045" s="265" t="s">
        <v>8454</v>
      </c>
      <c r="D1045" s="265"/>
      <c r="E1045" s="265"/>
      <c r="F1045" s="265"/>
      <c r="G1045" s="265"/>
      <c r="H1045" s="265"/>
      <c r="I1045" s="265"/>
      <c r="J1045" s="265"/>
      <c r="K1045" s="265"/>
      <c r="L1045" s="265"/>
      <c r="M1045" s="265"/>
      <c r="N1045" s="265"/>
      <c r="O1045" s="265"/>
      <c r="P1045" s="265"/>
      <c r="Q1045" s="265"/>
      <c r="R1045" s="265"/>
      <c r="S1045" s="265"/>
    </row>
    <row r="1046" spans="1:19" ht="15.75" customHeight="1">
      <c r="A1046" s="265" t="s">
        <v>8453</v>
      </c>
      <c r="B1046" s="265">
        <v>2</v>
      </c>
      <c r="C1046" s="265" t="s">
        <v>8455</v>
      </c>
      <c r="D1046" s="265"/>
      <c r="E1046" s="265"/>
      <c r="F1046" s="265"/>
      <c r="G1046" s="265"/>
      <c r="H1046" s="265"/>
      <c r="I1046" s="265"/>
      <c r="J1046" s="265"/>
      <c r="K1046" s="265"/>
      <c r="L1046" s="265"/>
      <c r="M1046" s="265"/>
      <c r="N1046" s="265"/>
      <c r="O1046" s="265"/>
      <c r="P1046" s="265"/>
      <c r="Q1046" s="265"/>
      <c r="R1046" s="265"/>
      <c r="S1046" s="265"/>
    </row>
    <row r="1047" spans="1:19" ht="15.75" customHeight="1">
      <c r="A1047" s="265" t="s">
        <v>8453</v>
      </c>
      <c r="B1047" s="265">
        <v>0</v>
      </c>
      <c r="C1047" s="265" t="s">
        <v>7574</v>
      </c>
      <c r="D1047" s="265"/>
      <c r="E1047" s="265"/>
      <c r="F1047" s="265"/>
      <c r="G1047" s="265"/>
      <c r="H1047" s="265"/>
      <c r="I1047" s="265"/>
      <c r="J1047" s="265"/>
      <c r="K1047" s="265"/>
      <c r="L1047" s="265"/>
      <c r="M1047" s="265"/>
      <c r="N1047" s="265"/>
      <c r="O1047" s="265"/>
      <c r="P1047" s="265"/>
      <c r="Q1047" s="265"/>
      <c r="R1047" s="265"/>
      <c r="S1047" s="265"/>
    </row>
    <row r="1048" spans="1:19" ht="15.75" customHeight="1">
      <c r="A1048" s="265" t="s">
        <v>8456</v>
      </c>
      <c r="B1048" s="265">
        <v>1</v>
      </c>
      <c r="C1048" s="265" t="s">
        <v>8457</v>
      </c>
      <c r="D1048" s="265"/>
      <c r="E1048" s="265"/>
      <c r="F1048" s="265"/>
      <c r="G1048" s="265"/>
      <c r="H1048" s="265"/>
      <c r="I1048" s="265"/>
      <c r="J1048" s="265"/>
      <c r="K1048" s="265"/>
      <c r="L1048" s="265"/>
      <c r="M1048" s="265"/>
      <c r="N1048" s="265"/>
      <c r="O1048" s="265"/>
      <c r="P1048" s="265"/>
      <c r="Q1048" s="265"/>
      <c r="R1048" s="265"/>
      <c r="S1048" s="265"/>
    </row>
    <row r="1049" spans="1:19" ht="15.75" customHeight="1">
      <c r="A1049" s="265" t="s">
        <v>8456</v>
      </c>
      <c r="B1049" s="265">
        <v>2</v>
      </c>
      <c r="C1049" s="265" t="s">
        <v>8458</v>
      </c>
      <c r="D1049" s="265"/>
      <c r="E1049" s="265"/>
      <c r="F1049" s="265"/>
      <c r="G1049" s="265"/>
      <c r="H1049" s="265"/>
      <c r="I1049" s="265"/>
      <c r="J1049" s="265"/>
      <c r="K1049" s="265"/>
      <c r="L1049" s="265"/>
      <c r="M1049" s="265"/>
      <c r="N1049" s="265"/>
      <c r="O1049" s="265"/>
      <c r="P1049" s="265"/>
      <c r="Q1049" s="265"/>
      <c r="R1049" s="265"/>
      <c r="S1049" s="265"/>
    </row>
    <row r="1050" spans="1:19" ht="15.75" customHeight="1">
      <c r="A1050" s="265" t="s">
        <v>8456</v>
      </c>
      <c r="B1050" s="265">
        <v>3</v>
      </c>
      <c r="C1050" s="265" t="s">
        <v>8459</v>
      </c>
      <c r="D1050" s="265"/>
      <c r="E1050" s="265"/>
      <c r="F1050" s="265"/>
      <c r="G1050" s="265"/>
      <c r="H1050" s="265"/>
      <c r="I1050" s="265"/>
      <c r="J1050" s="265"/>
      <c r="K1050" s="265"/>
      <c r="L1050" s="265"/>
      <c r="M1050" s="265"/>
      <c r="N1050" s="265"/>
      <c r="O1050" s="265"/>
      <c r="P1050" s="265"/>
      <c r="Q1050" s="265"/>
      <c r="R1050" s="265"/>
      <c r="S1050" s="265"/>
    </row>
    <row r="1051" spans="1:19" ht="15.75" customHeight="1">
      <c r="A1051" s="265" t="s">
        <v>8460</v>
      </c>
      <c r="B1051" s="265">
        <v>1</v>
      </c>
      <c r="C1051" s="265" t="s">
        <v>8461</v>
      </c>
      <c r="D1051" s="265"/>
      <c r="E1051" s="265"/>
      <c r="F1051" s="265"/>
      <c r="G1051" s="265"/>
      <c r="H1051" s="265"/>
      <c r="I1051" s="265"/>
      <c r="J1051" s="265"/>
      <c r="K1051" s="265"/>
      <c r="L1051" s="265"/>
      <c r="M1051" s="265"/>
      <c r="N1051" s="265"/>
      <c r="O1051" s="265"/>
      <c r="P1051" s="265"/>
      <c r="Q1051" s="265"/>
      <c r="R1051" s="265"/>
      <c r="S1051" s="265"/>
    </row>
    <row r="1052" spans="1:19" ht="15.75" customHeight="1">
      <c r="A1052" s="265" t="s">
        <v>8460</v>
      </c>
      <c r="B1052" s="265">
        <v>2</v>
      </c>
      <c r="C1052" s="265" t="s">
        <v>8462</v>
      </c>
      <c r="D1052" s="265"/>
      <c r="E1052" s="265"/>
      <c r="F1052" s="265"/>
      <c r="G1052" s="265"/>
      <c r="H1052" s="265"/>
      <c r="I1052" s="265"/>
      <c r="J1052" s="265"/>
      <c r="K1052" s="265"/>
      <c r="L1052" s="265"/>
      <c r="M1052" s="265"/>
      <c r="N1052" s="265"/>
      <c r="O1052" s="265"/>
      <c r="P1052" s="265"/>
      <c r="Q1052" s="265"/>
      <c r="R1052" s="265"/>
      <c r="S1052" s="265"/>
    </row>
    <row r="1053" spans="1:19" ht="15.75" customHeight="1">
      <c r="A1053" s="265" t="s">
        <v>8460</v>
      </c>
      <c r="B1053" s="277">
        <v>3</v>
      </c>
      <c r="C1053" s="277" t="s">
        <v>8463</v>
      </c>
      <c r="D1053" s="261"/>
      <c r="E1053" s="282"/>
      <c r="F1053" s="282"/>
      <c r="G1053" s="282"/>
      <c r="H1053" s="282"/>
      <c r="I1053" s="282"/>
      <c r="J1053" s="282"/>
      <c r="K1053" s="282"/>
      <c r="L1053" s="282"/>
      <c r="M1053" s="282"/>
      <c r="N1053" s="282"/>
      <c r="O1053" s="282"/>
      <c r="P1053" s="282"/>
      <c r="Q1053" s="282"/>
      <c r="R1053" s="282"/>
      <c r="S1053" s="282"/>
    </row>
    <row r="1054" spans="1:19" ht="15.75" customHeight="1">
      <c r="A1054" s="265" t="s">
        <v>8460</v>
      </c>
      <c r="B1054" s="277">
        <v>-77</v>
      </c>
      <c r="C1054" s="277" t="s">
        <v>8023</v>
      </c>
      <c r="D1054" s="261"/>
      <c r="E1054" s="282"/>
      <c r="F1054" s="282"/>
      <c r="G1054" s="282"/>
      <c r="H1054" s="282"/>
      <c r="I1054" s="282"/>
      <c r="J1054" s="282"/>
      <c r="K1054" s="282"/>
      <c r="L1054" s="282"/>
      <c r="M1054" s="282"/>
      <c r="N1054" s="282"/>
      <c r="O1054" s="282"/>
      <c r="P1054" s="282"/>
      <c r="Q1054" s="282"/>
      <c r="R1054" s="282"/>
      <c r="S1054" s="282"/>
    </row>
  </sheetData>
  <customSheetViews>
    <customSheetView guid="{4C8CE4CD-522F-46F2-B966-BB8E71C31CAF}" filter="1" showAutoFilter="1">
      <pageMargins left="0.7" right="0.7" top="0.75" bottom="0.75" header="0.3" footer="0.3"/>
      <autoFilter ref="A1:N152" xr:uid="{7C06F3FE-3805-48DC-AFEB-0767E5D35848}"/>
    </customSheetView>
  </customSheetViews>
  <phoneticPr fontId="25" type="noConversion"/>
  <conditionalFormatting sqref="C102:C106 C116:C117 C123:C132 C993:C995">
    <cfRule type="expression" dxfId="62" priority="1" stopIfTrue="1">
      <formula>$B102="begin group"</formula>
    </cfRule>
  </conditionalFormatting>
  <conditionalFormatting sqref="C102:C106 C116:C117 C123:C132 C993:C995">
    <cfRule type="expression" dxfId="61" priority="2" stopIfTrue="1">
      <formula>$B102="begin repeat"</formula>
    </cfRule>
  </conditionalFormatting>
  <conditionalFormatting sqref="C102:C106 C116:C117 C123:C132 C993:C995">
    <cfRule type="expression" dxfId="60" priority="3" stopIfTrue="1">
      <formula>$B102="text"</formula>
    </cfRule>
  </conditionalFormatting>
  <conditionalFormatting sqref="C102:C106 C116:C117 C123:C132 C993:C995">
    <cfRule type="expression" dxfId="59" priority="4" stopIfTrue="1">
      <formula>#REF!="integer"</formula>
    </cfRule>
  </conditionalFormatting>
  <conditionalFormatting sqref="C102:C106 C116:C117 C123:C132 C993:C995">
    <cfRule type="expression" dxfId="58" priority="5" stopIfTrue="1">
      <formula>#REF!="decimal"</formula>
    </cfRule>
  </conditionalFormatting>
  <conditionalFormatting sqref="C102:C106 C116:C117 C123:C132 C993:C995">
    <cfRule type="expression" dxfId="57" priority="6" stopIfTrue="1">
      <formula>OR(AND(LEFT($B102, 16)="select_multiple ", LEN($B102)&gt;16, NOT(ISNUMBER(SEARCH(" ", $B102, 17)))), AND(LEFT($B102, 11)="select_one ", LEN($B102)&gt;11, NOT(ISNUMBER(SEARCH(" ", $B102, 12)))))</formula>
    </cfRule>
  </conditionalFormatting>
  <conditionalFormatting sqref="C102:C106 C116:C117 C124:C132 C993:C995">
    <cfRule type="expression" dxfId="56" priority="7" stopIfTrue="1">
      <formula>OR($B102="audio audit", $B102="text audit", $B102="speed violations count", $B102="speed violations list", $B102="speed violations audit")</formula>
    </cfRule>
  </conditionalFormatting>
  <conditionalFormatting sqref="C102:C106 C116:C117 C123:C132 C993:C995">
    <cfRule type="expression" dxfId="55" priority="8" stopIfTrue="1">
      <formula>$B102="note"</formula>
    </cfRule>
  </conditionalFormatting>
  <conditionalFormatting sqref="C102:C106 C116:C117 C123:C132 C993:C995">
    <cfRule type="expression" dxfId="54" priority="9" stopIfTrue="1">
      <formula>$B102="barcode"</formula>
    </cfRule>
  </conditionalFormatting>
  <conditionalFormatting sqref="C102:C106 C116:C117 C123:C132 C993:C995">
    <cfRule type="expression" dxfId="53" priority="10" stopIfTrue="1">
      <formula>OR($B102="geopoint", $B102="geoshape", $B102="geotrace")</formula>
    </cfRule>
  </conditionalFormatting>
  <conditionalFormatting sqref="C102:C106 C116:C117 C124:C132 C993:C995">
    <cfRule type="expression" dxfId="52" priority="11" stopIfTrue="1">
      <formula>OR($B102="calculate", $B102="calculate_here")</formula>
    </cfRule>
  </conditionalFormatting>
  <conditionalFormatting sqref="C102:C106 C116:C117 C123:C132 C993:C995">
    <cfRule type="expression" dxfId="51" priority="12" stopIfTrue="1">
      <formula>OR($B102="date", $B102="datetime")</formula>
    </cfRule>
  </conditionalFormatting>
  <conditionalFormatting sqref="C102:C106 C116:C117 C123:C132 C993:C995">
    <cfRule type="expression" dxfId="50" priority="13" stopIfTrue="1">
      <formula>$B102="image"</formula>
    </cfRule>
  </conditionalFormatting>
  <conditionalFormatting sqref="C102:C106 C116:C117 C123:C132 C993:C995">
    <cfRule type="expression" dxfId="49" priority="14" stopIfTrue="1">
      <formula>OR($B102="audio", $B102="video")</formula>
    </cfRule>
  </conditionalFormatting>
  <conditionalFormatting sqref="C102:C106 C116:C117 C123:C132 C993:C995">
    <cfRule type="expression" dxfId="48" priority="15" stopIfTrue="1">
      <formula>OR(AND(LEFT($B102, 14)="sensor_stream ", LEN($B102)&gt;14, NOT(ISNUMBER(SEARCH(" ", $B102, 15)))), AND(LEFT($B102, 17)="sensor_statistic ", LEN($B102)&gt;17, NOT(ISNUMBER(SEARCH(" ", $B102, 18)))))</formula>
    </cfRule>
  </conditionalFormatting>
  <conditionalFormatting sqref="C102:C106 C116:C117 C123:C132 C993:C995">
    <cfRule type="expression" dxfId="47" priority="16" stopIfTrue="1">
      <formula>$B102="comments"</formula>
    </cfRule>
  </conditionalFormatting>
  <conditionalFormatting sqref="C102:C106 C116:C117 C123:C132 C993:C995">
    <cfRule type="expression" dxfId="46" priority="17" stopIfTrue="1">
      <formula>OR($B102="audio", $B102="video")</formula>
    </cfRule>
  </conditionalFormatting>
  <conditionalFormatting sqref="C102:C106 C116:C117 C123:C132 C993:C995">
    <cfRule type="expression" dxfId="45" priority="18" stopIfTrue="1">
      <formula>$B102="image"</formula>
    </cfRule>
  </conditionalFormatting>
  <conditionalFormatting sqref="C102:C106 C116:C117 C123:C132 C993:C995">
    <cfRule type="expression" dxfId="44" priority="19" stopIfTrue="1">
      <formula>OR($B102="date", $B102="datetime")</formula>
    </cfRule>
  </conditionalFormatting>
  <conditionalFormatting sqref="C102:C106 C116:C117 C123:C132 C993:C995">
    <cfRule type="expression" dxfId="43" priority="20" stopIfTrue="1">
      <formula>OR($B102="calculate", $B102="calculate_here")</formula>
    </cfRule>
  </conditionalFormatting>
  <conditionalFormatting sqref="C102:C106 C116:C117 C123:C132 C993:C995">
    <cfRule type="expression" dxfId="42" priority="21" stopIfTrue="1">
      <formula>$B102="note"</formula>
    </cfRule>
  </conditionalFormatting>
  <conditionalFormatting sqref="C102:C106 C116:C117 C123:C132 C993:C995">
    <cfRule type="expression" dxfId="41" priority="22" stopIfTrue="1">
      <formula>$B102="barcode"</formula>
    </cfRule>
  </conditionalFormatting>
  <conditionalFormatting sqref="C102:C106 C116:C117 C123:C132 C993:C995">
    <cfRule type="expression" dxfId="40" priority="23" stopIfTrue="1">
      <formula>OR($B102="geopoint", $B102="geoshape", $B102="geotrace")</formula>
    </cfRule>
  </conditionalFormatting>
  <conditionalFormatting sqref="C102:C106 C116:C117 C123:C132 C993:C995">
    <cfRule type="expression" dxfId="39" priority="24" stopIfTrue="1">
      <formula>OR($B102="audio audit", $B102="text audit", $B102="speed violations count", $B102="speed violations list", $B102="speed violations audit")</formula>
    </cfRule>
  </conditionalFormatting>
  <conditionalFormatting sqref="C102:C106 C116:C117 C123:C132 C993:C995">
    <cfRule type="expression" dxfId="38" priority="25" stopIfTrue="1">
      <formula>OR($B102="username", $B102="phonenumber", $B102="start", $B102="end", $B102="deviceid", $B102="subscriberid", $B102="simserial", $B102="caseid")</formula>
    </cfRule>
  </conditionalFormatting>
  <conditionalFormatting sqref="C102:C106 C116:C117 C123:C132 C993:C995">
    <cfRule type="expression" dxfId="37" priority="26" stopIfTrue="1">
      <formula>OR(AND(LEFT($B102, 16)="select_multiple ", LEN($B102)&gt;16, NOT(ISNUMBER(SEARCH(" ", $B102, 17)))), AND(LEFT($B102, 11)="select_one ", LEN($B102)&gt;11, NOT(ISNUMBER(SEARCH(" ", $B102, 12)))))</formula>
    </cfRule>
  </conditionalFormatting>
  <conditionalFormatting sqref="C102:C106 C116:C117 C123:C132 C993:C995">
    <cfRule type="expression" dxfId="36" priority="27" stopIfTrue="1">
      <formula>$B102="decimal"</formula>
    </cfRule>
  </conditionalFormatting>
  <conditionalFormatting sqref="C102:C106 C116:C117 C123:C132 C993:C995">
    <cfRule type="expression" dxfId="35" priority="28" stopIfTrue="1">
      <formula>$B102="integer"</formula>
    </cfRule>
  </conditionalFormatting>
  <conditionalFormatting sqref="C102:C106 C116:C117 C123:C132 C993:C995">
    <cfRule type="expression" dxfId="34" priority="29" stopIfTrue="1">
      <formula>$B102="text"</formula>
    </cfRule>
  </conditionalFormatting>
  <conditionalFormatting sqref="C102:C106 C116:C117 C123:C132 C993:C995">
    <cfRule type="expression" dxfId="33" priority="30" stopIfTrue="1">
      <formula>$B102="end repeat"</formula>
    </cfRule>
  </conditionalFormatting>
  <conditionalFormatting sqref="C102:C106 C116:C117 C123:C132 C993:C995">
    <cfRule type="expression" dxfId="32" priority="31" stopIfTrue="1">
      <formula>$B102="begin repeat"</formula>
    </cfRule>
  </conditionalFormatting>
  <conditionalFormatting sqref="C102:C106 C116:C117 C123:C132 C993:C995">
    <cfRule type="expression" dxfId="31" priority="32" stopIfTrue="1">
      <formula>$B102="end group"</formula>
    </cfRule>
  </conditionalFormatting>
  <conditionalFormatting sqref="C102:C106 C116:C117 C123:C132 C993:C995">
    <cfRule type="expression" dxfId="30" priority="33" stopIfTrue="1">
      <formula>$B102="begin group"</formula>
    </cfRule>
  </conditionalFormatting>
  <conditionalFormatting sqref="C102:C106 C116:C117 C124:C132 C993:C995">
    <cfRule type="expression" dxfId="29" priority="34" stopIfTrue="1">
      <formula>$B102="comments"</formula>
    </cfRule>
  </conditionalFormatting>
  <conditionalFormatting sqref="C102:C106 C116:C117 C124:C132 C993:C995">
    <cfRule type="expression" dxfId="28" priority="35" stopIfTrue="1">
      <formula>OR(AND(LEFT($B102, 14)="sensor_stream ", LEN($B102)&gt;14, NOT(ISNUMBER(SEARCH(" ", $B102, 15)))), AND(LEFT($B102, 17)="sensor_statistic ", LEN($B102)&gt;17, NOT(ISNUMBER(SEARCH(" ", $B102, 18)))))</formula>
    </cfRule>
  </conditionalFormatting>
  <conditionalFormatting sqref="E2:F15 H2:S15 D3:D15 G3:G15 D18:D25 D114:S114 D1040:S1052 A2:C1054">
    <cfRule type="expression" dxfId="27" priority="36">
      <formula>NOT(#REF!=#REF!)</formula>
    </cfRule>
  </conditionalFormatting>
  <conditionalFormatting sqref="D80:E180 F80:S1054 E182:E1054 C689:C694 A984:A1054 D1040:D1052 B984:C1052">
    <cfRule type="expression" dxfId="26" priority="37">
      <formula>NOT(#REF!=#REF!)</formula>
    </cfRule>
  </conditionalFormatting>
  <conditionalFormatting sqref="A2:C358 E2:F13 H2:S13 D3:D13 G3:G13 D18:D25 D114:S114 B768:C783 A984:A1054 D1040:S1052 B966:C1054">
    <cfRule type="expression" dxfId="25" priority="38">
      <formula>NOT($A2=#REF!)</formula>
    </cfRule>
  </conditionalFormatting>
  <conditionalFormatting sqref="B46 B48 B50">
    <cfRule type="expression" dxfId="24" priority="39">
      <formula>NOT($A46=#REF!)</formula>
    </cfRule>
  </conditionalFormatting>
  <conditionalFormatting sqref="A44:A54 C44:C54 A984:A1054 B984:B1052 D1040:S1052 C966:C1054">
    <cfRule type="expression" dxfId="23" priority="40">
      <formula>NOT($A44=$A38)</formula>
    </cfRule>
  </conditionalFormatting>
  <conditionalFormatting sqref="A16:C36 D18:D28 B45 B47 B49 B51 B768:C783">
    <cfRule type="expression" dxfId="22" priority="41">
      <formula>NOT($A16=#REF!)</formula>
    </cfRule>
  </conditionalFormatting>
  <conditionalFormatting sqref="E51:S51">
    <cfRule type="expression" dxfId="21" priority="42">
      <formula>NOT(#REF!=#REF!)</formula>
    </cfRule>
  </conditionalFormatting>
  <conditionalFormatting sqref="B38 B40 B42 B44">
    <cfRule type="expression" dxfId="20" priority="43">
      <formula>NOT($A38=#REF!)</formula>
    </cfRule>
  </conditionalFormatting>
  <conditionalFormatting sqref="A37:A43 B37 C37:C43 B39 B41 B43">
    <cfRule type="expression" dxfId="19" priority="44">
      <formula>NOT($A37=#REF!)</formula>
    </cfRule>
  </conditionalFormatting>
  <conditionalFormatting sqref="E45:S45">
    <cfRule type="expression" dxfId="18" priority="45">
      <formula>NOT(#REF!=#REF!)</formula>
    </cfRule>
  </conditionalFormatting>
  <conditionalFormatting sqref="E44:S44 D16:S36">
    <cfRule type="expression" dxfId="17" priority="46">
      <formula>NOT(#REF!=#REF!)</formula>
    </cfRule>
  </conditionalFormatting>
  <conditionalFormatting sqref="E43:S43">
    <cfRule type="expression" dxfId="16" priority="47">
      <formula>NOT(#REF!=#REF!)</formula>
    </cfRule>
  </conditionalFormatting>
  <conditionalFormatting sqref="E42:S42">
    <cfRule type="expression" dxfId="15" priority="48">
      <formula>NOT(#REF!=#REF!)</formula>
    </cfRule>
  </conditionalFormatting>
  <conditionalFormatting sqref="E41:S41">
    <cfRule type="expression" dxfId="14" priority="49">
      <formula>NOT(#REF!=#REF!)</formula>
    </cfRule>
  </conditionalFormatting>
  <conditionalFormatting sqref="E40:S40">
    <cfRule type="expression" dxfId="13" priority="50">
      <formula>NOT(#REF!=#REF!)</formula>
    </cfRule>
  </conditionalFormatting>
  <conditionalFormatting sqref="E39:S39">
    <cfRule type="expression" dxfId="12" priority="51">
      <formula>NOT(#REF!=#REF!)</formula>
    </cfRule>
  </conditionalFormatting>
  <conditionalFormatting sqref="E38:S38">
    <cfRule type="expression" dxfId="11" priority="52">
      <formula>NOT(#REF!=#REF!)</formula>
    </cfRule>
  </conditionalFormatting>
  <conditionalFormatting sqref="E37:S37">
    <cfRule type="expression" dxfId="10" priority="53">
      <formula>NOT(#REF!=#REF!)</formula>
    </cfRule>
  </conditionalFormatting>
  <conditionalFormatting sqref="A52:A56 A996">
    <cfRule type="expression" dxfId="9" priority="55">
      <formula>NOT($A52=#REF!)</formula>
    </cfRule>
  </conditionalFormatting>
  <conditionalFormatting sqref="E52:S56 E996:S996">
    <cfRule type="expression" dxfId="8" priority="56">
      <formula>NOT(#REF!=#REF!)</formula>
    </cfRule>
  </conditionalFormatting>
  <conditionalFormatting sqref="B52:C56 A984:A1054 B984:B1052 D1040:S1052 C966:C1054">
    <cfRule type="expression" dxfId="7" priority="57">
      <formula>NOT(#REF!=#REF!)</formula>
    </cfRule>
  </conditionalFormatting>
  <conditionalFormatting sqref="A52:C55 A984:A1054 B984:B1052 D1040:S1052 C966:C1054">
    <cfRule type="expression" dxfId="6" priority="58">
      <formula>NOT($A52=#REF!)</formula>
    </cfRule>
  </conditionalFormatting>
  <conditionalFormatting sqref="E52:S55 E996:S996">
    <cfRule type="expression" dxfId="5" priority="59">
      <formula>NOT(#REF!=#REF!)</formula>
    </cfRule>
  </conditionalFormatting>
  <conditionalFormatting sqref="E50:S50">
    <cfRule type="expression" dxfId="4" priority="60">
      <formula>NOT(#REF!=#REF!)</formula>
    </cfRule>
  </conditionalFormatting>
  <conditionalFormatting sqref="E49:S49">
    <cfRule type="expression" dxfId="3" priority="61">
      <formula>NOT(#REF!=#REF!)</formula>
    </cfRule>
  </conditionalFormatting>
  <conditionalFormatting sqref="E48:S48">
    <cfRule type="expression" dxfId="2" priority="62">
      <formula>NOT(#REF!=#REF!)</formula>
    </cfRule>
  </conditionalFormatting>
  <conditionalFormatting sqref="E46:S47">
    <cfRule type="expression" dxfId="1" priority="63">
      <formula>NOT(#REF!=#REF!)</formula>
    </cfRule>
  </conditionalFormatting>
  <conditionalFormatting sqref="C52:C55 A984:A1054 B984:B1052 D1040:S1052 C966:C1054">
    <cfRule type="expression" dxfId="0" priority="64">
      <formula>NOT($A52=#REF!)</formula>
    </cfRule>
  </conditionalFormatting>
  <pageMargins left="0.74791666666666667" right="0.74791666666666667" top="0.98402777777777772" bottom="0.98402777777777772"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
  <sheetViews>
    <sheetView workbookViewId="0"/>
  </sheetViews>
  <sheetFormatPr defaultColWidth="11.25" defaultRowHeight="15" customHeight="1"/>
  <cols>
    <col min="1" max="1" width="24" customWidth="1"/>
    <col min="2" max="3" width="13.375" customWidth="1"/>
    <col min="4" max="4" width="27" customWidth="1"/>
    <col min="5" max="5" width="33" customWidth="1"/>
    <col min="6" max="6" width="15.5" customWidth="1"/>
  </cols>
  <sheetData>
    <row r="1" spans="1:6" ht="18" customHeight="1">
      <c r="A1" s="302" t="s">
        <v>8464</v>
      </c>
      <c r="B1" s="302" t="s">
        <v>8465</v>
      </c>
      <c r="C1" s="303" t="s">
        <v>56</v>
      </c>
      <c r="D1" s="302" t="s">
        <v>8466</v>
      </c>
      <c r="E1" s="302" t="s">
        <v>8467</v>
      </c>
      <c r="F1" s="304" t="s">
        <v>8468</v>
      </c>
    </row>
    <row r="2" spans="1:6" ht="15.75">
      <c r="A2" s="264" t="s">
        <v>8469</v>
      </c>
      <c r="B2" s="264" t="s">
        <v>8470</v>
      </c>
      <c r="C2" s="264" t="str">
        <f ca="1">TEXT(YEAR(NOW())-2000, "00") &amp; TEXT(MONTH(NOW()), "00") &amp; TEXT(DAY(NOW()), "00") &amp; TEXT(HOUR(NOW()), "00") &amp; TEXT(MINUTE(NOW()), "00")</f>
        <v>2206011449</v>
      </c>
      <c r="D2" s="264" t="s">
        <v>8471</v>
      </c>
      <c r="E2" s="305" t="s">
        <v>8472</v>
      </c>
      <c r="F2" s="264"/>
    </row>
  </sheetData>
  <hyperlinks>
    <hyperlink ref="E2" r:id="rId1" xr:uid="{00000000-0004-0000-0200-000000000000}"/>
  </hyperlinks>
  <pageMargins left="0.7" right="0.7" top="0.75" bottom="0.75" header="0" footer="0"/>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6F6E8D677176440A4F75EA339BA461F" ma:contentTypeVersion="18" ma:contentTypeDescription="Create a new document." ma:contentTypeScope="" ma:versionID="d28d12d8999d44f56fc7293159bd9d0a">
  <xsd:schema xmlns:xsd="http://www.w3.org/2001/XMLSchema" xmlns:xs="http://www.w3.org/2001/XMLSchema" xmlns:p="http://schemas.microsoft.com/office/2006/metadata/properties" xmlns:ns2="7c5da697-9bad-43c4-b2ce-7f2cea213b24" xmlns:ns3="e8ab6124-c88f-441a-9776-13229de4a263" xmlns:ns4="3e02667f-0271-471b-bd6e-11a2e16def1d" targetNamespace="http://schemas.microsoft.com/office/2006/metadata/properties" ma:root="true" ma:fieldsID="07955fc2b4ad56a34a8b4a3327c0cec4" ns2:_="" ns3:_="" ns4:_="">
    <xsd:import namespace="7c5da697-9bad-43c4-b2ce-7f2cea213b24"/>
    <xsd:import namespace="e8ab6124-c88f-441a-9776-13229de4a263"/>
    <xsd:import namespace="3e02667f-0271-471b-bd6e-11a2e16def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4:TaxCatchAll" minOccurs="0"/>
                <xsd:element ref="ns2:MediaServiceLocation"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5da697-9bad-43c4-b2ce-7f2cea213b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a6c10d7-b926-4fc0-945e-3cbf5049f6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ab6124-c88f-441a-9776-13229de4a26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02667f-0271-471b-bd6e-11a2e16def1d"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69ff028c-fec5-4225-8053-c12ed863599f}" ma:internalName="TaxCatchAll" ma:showField="CatchAllData" ma:web="e8ab6124-c88f-441a-9776-13229de4a26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c5da697-9bad-43c4-b2ce-7f2cea213b24">
      <Terms xmlns="http://schemas.microsoft.com/office/infopath/2007/PartnerControls"/>
    </lcf76f155ced4ddcb4097134ff3c332f>
    <TaxCatchAll xmlns="3e02667f-0271-471b-bd6e-11a2e16def1d" xsi:nil="true"/>
  </documentManagement>
</p:properties>
</file>

<file path=customXml/itemProps1.xml><?xml version="1.0" encoding="utf-8"?>
<ds:datastoreItem xmlns:ds="http://schemas.openxmlformats.org/officeDocument/2006/customXml" ds:itemID="{409C5C51-66EE-49D3-BFDE-B6DAA6DE17E2}"/>
</file>

<file path=customXml/itemProps2.xml><?xml version="1.0" encoding="utf-8"?>
<ds:datastoreItem xmlns:ds="http://schemas.openxmlformats.org/officeDocument/2006/customXml" ds:itemID="{555121A6-2719-4B30-B99E-7C35F3DA082B}">
  <ds:schemaRefs>
    <ds:schemaRef ds:uri="http://schemas.microsoft.com/sharepoint/v3/contenttype/forms"/>
  </ds:schemaRefs>
</ds:datastoreItem>
</file>

<file path=customXml/itemProps3.xml><?xml version="1.0" encoding="utf-8"?>
<ds:datastoreItem xmlns:ds="http://schemas.openxmlformats.org/officeDocument/2006/customXml" ds:itemID="{7352351A-F42E-4CFB-AC63-A4B4EE5DE3F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Mirko Vintar</cp:lastModifiedBy>
  <cp:revision/>
  <dcterms:created xsi:type="dcterms:W3CDTF">2022-05-04T07:32:27Z</dcterms:created>
  <dcterms:modified xsi:type="dcterms:W3CDTF">2022-06-01T13:50:30Z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0x01010076F6E8D677176440A4F75EA339BA461F</vt:lpwstr>
  </property>
  <property fmtid="{D5CDD505-2E9C-101B-9397-08002B2CF9AE}" pid="3" name="Order">
    <vt:r8>7965900</vt:r8>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